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rtalconicyt-my.sharepoint.com/personal/sfuentes_anid_cl/Documents/Documentos/Proyecto Zendesk/Licencias REC/"/>
    </mc:Choice>
  </mc:AlternateContent>
  <xr:revisionPtr revIDLastSave="0" documentId="11_06C12324DF4B5091F558B6529B36FF0641EB376C" xr6:coauthVersionLast="47" xr6:coauthVersionMax="47" xr10:uidLastSave="{00000000-0000-0000-0000-000000000000}"/>
  <bookViews>
    <workbookView xWindow="-120" yWindow="-120" windowWidth="20730" windowHeight="11160" tabRatio="684" xr2:uid="{00000000-000D-0000-FFFF-FFFF00000000}"/>
  </bookViews>
  <sheets>
    <sheet name="ANEXO N°5" sheetId="11" r:id="rId1"/>
    <sheet name="RESUMEN " sheetId="2" r:id="rId2"/>
    <sheet name="GASTO EN PERSONAL" sheetId="1" r:id="rId3"/>
    <sheet name="GASTOS DE OPERACIÓN" sheetId="6" r:id="rId4"/>
    <sheet name="EQUIPAMIENTO" sheetId="8" r:id="rId5"/>
    <sheet name="INFRAESTRUCTURA Y MOBILIARIO" sheetId="5" r:id="rId6"/>
    <sheet name="APORTES BENEFICIARIA" sheetId="9" r:id="rId7"/>
    <sheet name="APORTES ASOCIADAS" sheetId="10" r:id="rId8"/>
  </sheets>
  <definedNames>
    <definedName name="_xlnm._FilterDatabase" localSheetId="2" hidden="1">'GASTO EN PERSONAL'!$A$6:$A$8</definedName>
    <definedName name="_xlnm._FilterDatabase" localSheetId="5" hidden="1">'INFRAESTRUCTURA Y MOBILIARIO'!$A$3:$A$31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9" l="1"/>
  <c r="Q26" i="9" l="1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25" i="9"/>
  <c r="D12" i="9"/>
  <c r="D13" i="9"/>
  <c r="D14" i="9"/>
  <c r="D11" i="9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10" i="8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9" i="6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10" i="5"/>
  <c r="G18" i="10"/>
  <c r="F18" i="10"/>
  <c r="E18" i="10"/>
  <c r="D18" i="10"/>
  <c r="C18" i="10"/>
  <c r="B18" i="10"/>
  <c r="B16" i="9"/>
  <c r="H12" i="2"/>
  <c r="R9" i="1"/>
  <c r="D16" i="9" l="1"/>
  <c r="Q33" i="5"/>
  <c r="Q32" i="8"/>
  <c r="Q31" i="6"/>
  <c r="H30" i="2"/>
  <c r="H16" i="10"/>
  <c r="H15" i="10"/>
  <c r="H14" i="10"/>
  <c r="H13" i="10"/>
  <c r="H18" i="10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9" i="1" l="1"/>
  <c r="H29" i="2"/>
</calcChain>
</file>

<file path=xl/sharedStrings.xml><?xml version="1.0" encoding="utf-8"?>
<sst xmlns="http://schemas.openxmlformats.org/spreadsheetml/2006/main" count="128" uniqueCount="73">
  <si>
    <t>GASTO EN PERSONAL</t>
  </si>
  <si>
    <t>GASTOS DE OPERACIÓN</t>
  </si>
  <si>
    <t>ITEM</t>
  </si>
  <si>
    <t>Descripción del gasto</t>
  </si>
  <si>
    <t>TOTAL SOLICITADO A ANID</t>
  </si>
  <si>
    <t>INFRAESTRUCTURA Y MOBILIARIO</t>
  </si>
  <si>
    <t>EQUIPAMIENTO</t>
  </si>
  <si>
    <t>Monto final ANID ($)</t>
  </si>
  <si>
    <t>AÑO 1</t>
  </si>
  <si>
    <t>AÑO 2</t>
  </si>
  <si>
    <t>AÑO 3</t>
  </si>
  <si>
    <t>NOTA: COMPLETE SOLO LAS CASILLAS EN BLANCO</t>
  </si>
  <si>
    <t>Ítem</t>
  </si>
  <si>
    <t>Institución Beneficiaria ($)</t>
  </si>
  <si>
    <t xml:space="preserve">TOTALES </t>
  </si>
  <si>
    <t>SUBTOTAL GASTO EN PERSONAL</t>
  </si>
  <si>
    <t>SUBTOTAL INFRAESTRUCUTA Y MOBILIARIO</t>
  </si>
  <si>
    <t>SUBTOTAL GASTOS DE OPERACIÓN</t>
  </si>
  <si>
    <t>TOTALES</t>
  </si>
  <si>
    <t>Región de Arica y Parinacota.</t>
  </si>
  <si>
    <t>Región de Tarapacá.</t>
  </si>
  <si>
    <t>Región de Antofagasta.</t>
  </si>
  <si>
    <t>Región de Atacama.</t>
  </si>
  <si>
    <t>Región de Coquimbo.</t>
  </si>
  <si>
    <t>Región de Valparaíso.</t>
  </si>
  <si>
    <t>Región Metropolitana de Santiago.</t>
  </si>
  <si>
    <t>Región del Libertador General Bernardo O’Higgins.</t>
  </si>
  <si>
    <t>Región del Ñuble.</t>
  </si>
  <si>
    <t>Región del Biobío.</t>
  </si>
  <si>
    <t>Región de La Araucanía.</t>
  </si>
  <si>
    <t>Región de Los Ríos.</t>
  </si>
  <si>
    <t>Región de Los Lagos.</t>
  </si>
  <si>
    <t>Total Aporte</t>
  </si>
  <si>
    <t>Aporte en Efectivo</t>
  </si>
  <si>
    <t>Aporte Valorizado</t>
  </si>
  <si>
    <t>SUBTOTAL EQUIPAMIENTO</t>
  </si>
  <si>
    <t>Monto Total ($)</t>
  </si>
  <si>
    <t>APORTE INSTITUCIÓN BENEFICIARIA EN EFECTIVO</t>
  </si>
  <si>
    <t xml:space="preserve">APORTE INSTITUCIÓN BENEFICIARIA VALORIZADO </t>
  </si>
  <si>
    <t xml:space="preserve">TOTAL APORTES </t>
  </si>
  <si>
    <t>APORTE INSTITUCIÓN/ES ASOCIADA/S EN EFECTIVO</t>
  </si>
  <si>
    <t xml:space="preserve">APORTE INSTITUCIÓN/ES ASOIADA/S VALORIZADO </t>
  </si>
  <si>
    <t>Institución/es Asociada/s ($)</t>
  </si>
  <si>
    <t>APORTES INSTITUCIÓN BENEFICIARIA</t>
  </si>
  <si>
    <t>APORTES INSTITUCIONES/ES ASOCIADA/S</t>
  </si>
  <si>
    <t>RESUMEN INSTITUCIÓN BENEFICIARIA</t>
  </si>
  <si>
    <t>RESUMEN INSTITUCIÓN/ES ASOCIADA/S</t>
  </si>
  <si>
    <t>PERSONAL ADMINISTRATIVO</t>
  </si>
  <si>
    <t>PROFESIONALES</t>
  </si>
  <si>
    <t>Región del Maule</t>
  </si>
  <si>
    <t>*Complete la siguiente tabla con la suma de los aportes en efectivo y valorizados por ítem de las instituciones asociadas</t>
  </si>
  <si>
    <t>Subítem</t>
  </si>
  <si>
    <t>Distribución del monto total año 1</t>
  </si>
  <si>
    <t xml:space="preserve">RESUMEN PRESUPUESTO ANID PROYECTO </t>
  </si>
  <si>
    <t>MONTO TOTAL AÑO 1</t>
  </si>
  <si>
    <t>Detalle Aporte Institución Asociada</t>
  </si>
  <si>
    <t>Detalle Aporte Institución Beneficiaria</t>
  </si>
  <si>
    <t>Nombre completo</t>
  </si>
  <si>
    <t xml:space="preserve">Descripción del gasto </t>
  </si>
  <si>
    <t>:</t>
  </si>
  <si>
    <t>Nombre Institución</t>
  </si>
  <si>
    <t>Código del Proyecto</t>
  </si>
  <si>
    <t>Director/a del Proyecto</t>
  </si>
  <si>
    <t>Correo Electrónico</t>
  </si>
  <si>
    <t>Teléfono</t>
  </si>
  <si>
    <t>Año de ejecución</t>
  </si>
  <si>
    <t xml:space="preserve">Concurso </t>
  </si>
  <si>
    <t>Nombre del Proyecto</t>
  </si>
  <si>
    <t>Primero</t>
  </si>
  <si>
    <t>FORMULARIO N°5</t>
  </si>
  <si>
    <t>PROGRAMACIÓN DE GASTOS ANUAL</t>
  </si>
  <si>
    <t>Cargo</t>
  </si>
  <si>
    <t xml:space="preserve">SUBDIRECCIÓN DE REDES, ESTRATEGIA Y CONOCIMIENTO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</si>
</sst>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Verdana"/>
      <family val="2"/>
    </font>
    <font>
      <sz val="9"/>
      <color rgb="FFFF0000"/>
      <name val="Verdana"/>
      <family val="2"/>
    </font>
    <font>
      <sz val="10"/>
      <name val="Verdana"/>
      <family val="2"/>
    </font>
    <font>
      <sz val="8"/>
      <color rgb="FFFF000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6">
    <xf numFmtId="0" fontId="0" fillId="0" borderId="0" xfId="0"/>
    <xf numFmtId="10" fontId="0" fillId="0" borderId="0" xfId="2" applyNumberFormat="1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3" fillId="0" borderId="0" xfId="0" applyFont="1"/>
    <xf numFmtId="42" fontId="0" fillId="0" borderId="0" xfId="1" applyFont="1"/>
    <xf numFmtId="0" fontId="3" fillId="4" borderId="19" xfId="0" applyFont="1" applyFill="1" applyBorder="1" applyAlignment="1">
      <alignment horizontal="center" vertical="center"/>
    </xf>
    <xf numFmtId="42" fontId="14" fillId="4" borderId="11" xfId="0" applyNumberFormat="1" applyFont="1" applyFill="1" applyBorder="1" applyAlignment="1">
      <alignment vertical="center"/>
    </xf>
    <xf numFmtId="42" fontId="14" fillId="4" borderId="11" xfId="0" applyNumberFormat="1" applyFont="1" applyFill="1" applyBorder="1" applyAlignment="1">
      <alignment horizontal="left" vertical="center"/>
    </xf>
    <xf numFmtId="0" fontId="1" fillId="0" borderId="17" xfId="0" applyFont="1" applyBorder="1" applyProtection="1">
      <protection locked="0"/>
    </xf>
    <xf numFmtId="0" fontId="5" fillId="0" borderId="0" xfId="3"/>
    <xf numFmtId="164" fontId="0" fillId="0" borderId="0" xfId="0" applyNumberFormat="1"/>
    <xf numFmtId="0" fontId="3" fillId="4" borderId="26" xfId="0" applyFont="1" applyFill="1" applyBorder="1" applyAlignment="1">
      <alignment horizontal="left" wrapText="1"/>
    </xf>
    <xf numFmtId="42" fontId="22" fillId="5" borderId="27" xfId="1" applyFont="1" applyFill="1" applyBorder="1" applyAlignment="1" applyProtection="1">
      <alignment horizontal="center" vertical="center" wrapText="1"/>
    </xf>
    <xf numFmtId="42" fontId="22" fillId="5" borderId="28" xfId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9" fillId="7" borderId="11" xfId="0" applyFont="1" applyFill="1" applyBorder="1"/>
    <xf numFmtId="42" fontId="6" fillId="0" borderId="0" xfId="0" applyNumberFormat="1" applyFont="1"/>
    <xf numFmtId="9" fontId="0" fillId="0" borderId="0" xfId="2" applyFont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42" fontId="0" fillId="0" borderId="0" xfId="0" applyNumberFormat="1"/>
    <xf numFmtId="10" fontId="8" fillId="0" borderId="0" xfId="2" applyNumberFormat="1" applyFont="1" applyAlignment="1">
      <alignment horizontal="center" vertical="center"/>
    </xf>
    <xf numFmtId="42" fontId="21" fillId="0" borderId="11" xfId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13" fillId="0" borderId="0" xfId="0" applyFont="1"/>
    <xf numFmtId="42" fontId="18" fillId="4" borderId="11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left" vertical="center" wrapText="1"/>
    </xf>
    <xf numFmtId="42" fontId="19" fillId="5" borderId="12" xfId="1" applyFont="1" applyFill="1" applyBorder="1" applyAlignment="1" applyProtection="1">
      <alignment horizontal="center" vertical="center" wrapText="1"/>
    </xf>
    <xf numFmtId="42" fontId="19" fillId="5" borderId="15" xfId="1" applyFont="1" applyFill="1" applyBorder="1" applyAlignment="1" applyProtection="1">
      <alignment horizontal="center" vertical="center" wrapText="1"/>
    </xf>
    <xf numFmtId="42" fontId="21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42" fontId="8" fillId="0" borderId="11" xfId="1" applyFont="1" applyBorder="1" applyProtection="1">
      <protection locked="0"/>
    </xf>
    <xf numFmtId="42" fontId="21" fillId="5" borderId="11" xfId="1" applyFont="1" applyFill="1" applyBorder="1" applyAlignment="1" applyProtection="1">
      <alignment horizontal="center" vertical="center" wrapText="1"/>
    </xf>
    <xf numFmtId="42" fontId="21" fillId="5" borderId="14" xfId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18" fillId="4" borderId="5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hidden="1"/>
    </xf>
    <xf numFmtId="0" fontId="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0" fillId="0" borderId="0" xfId="0" applyFont="1" applyAlignment="1">
      <alignment vertical="center" wrapText="1"/>
    </xf>
    <xf numFmtId="0" fontId="0" fillId="0" borderId="11" xfId="0" applyBorder="1" applyAlignment="1" applyProtection="1">
      <alignment horizontal="left" wrapText="1"/>
      <protection locked="0"/>
    </xf>
    <xf numFmtId="6" fontId="8" fillId="0" borderId="11" xfId="1" applyNumberFormat="1" applyFont="1" applyBorder="1" applyProtection="1">
      <protection locked="0"/>
    </xf>
    <xf numFmtId="0" fontId="8" fillId="0" borderId="11" xfId="0" applyFont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6" fontId="8" fillId="7" borderId="11" xfId="1" applyNumberFormat="1" applyFont="1" applyFill="1" applyBorder="1" applyProtection="1">
      <protection hidden="1"/>
    </xf>
    <xf numFmtId="6" fontId="13" fillId="7" borderId="11" xfId="0" applyNumberFormat="1" applyFont="1" applyFill="1" applyBorder="1" applyProtection="1">
      <protection hidden="1"/>
    </xf>
    <xf numFmtId="0" fontId="0" fillId="0" borderId="0" xfId="0" applyAlignment="1">
      <alignment wrapText="1"/>
    </xf>
    <xf numFmtId="42" fontId="3" fillId="0" borderId="14" xfId="0" applyNumberFormat="1" applyFont="1" applyBorder="1" applyAlignment="1">
      <alignment vertical="center"/>
    </xf>
    <xf numFmtId="17" fontId="2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Protection="1">
      <protection locked="0"/>
    </xf>
    <xf numFmtId="0" fontId="0" fillId="0" borderId="17" xfId="0" applyBorder="1" applyAlignment="1" applyProtection="1">
      <alignment horizontal="left" wrapText="1"/>
      <protection locked="0"/>
    </xf>
    <xf numFmtId="17" fontId="2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6" fontId="8" fillId="0" borderId="17" xfId="1" applyNumberFormat="1" applyFont="1" applyBorder="1" applyProtection="1">
      <protection locked="0"/>
    </xf>
    <xf numFmtId="6" fontId="8" fillId="7" borderId="17" xfId="1" applyNumberFormat="1" applyFont="1" applyFill="1" applyBorder="1" applyProtection="1">
      <protection hidden="1"/>
    </xf>
    <xf numFmtId="0" fontId="11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0" fillId="7" borderId="2" xfId="0" applyFill="1" applyBorder="1"/>
    <xf numFmtId="0" fontId="0" fillId="7" borderId="3" xfId="0" applyFill="1" applyBorder="1"/>
    <xf numFmtId="42" fontId="25" fillId="3" borderId="0" xfId="1" applyFont="1" applyFill="1" applyBorder="1" applyProtection="1">
      <protection hidden="1"/>
    </xf>
    <xf numFmtId="0" fontId="31" fillId="0" borderId="0" xfId="0" applyFont="1" applyProtection="1">
      <protection locked="0"/>
    </xf>
    <xf numFmtId="0" fontId="0" fillId="7" borderId="3" xfId="0" applyFill="1" applyBorder="1" applyProtection="1">
      <protection locked="0"/>
    </xf>
    <xf numFmtId="42" fontId="25" fillId="3" borderId="11" xfId="1" applyFont="1" applyFill="1" applyBorder="1" applyProtection="1">
      <protection hidden="1"/>
    </xf>
    <xf numFmtId="42" fontId="25" fillId="3" borderId="17" xfId="1" applyFont="1" applyFill="1" applyBorder="1" applyProtection="1">
      <protection hidden="1"/>
    </xf>
    <xf numFmtId="0" fontId="28" fillId="0" borderId="20" xfId="0" applyFont="1" applyBorder="1" applyAlignment="1" applyProtection="1">
      <alignment vertical="center" wrapText="1"/>
      <protection locked="0"/>
    </xf>
    <xf numFmtId="0" fontId="29" fillId="7" borderId="20" xfId="0" applyFont="1" applyFill="1" applyBorder="1" applyAlignment="1" applyProtection="1">
      <alignment vertical="center" wrapText="1"/>
      <protection locked="0"/>
    </xf>
    <xf numFmtId="0" fontId="29" fillId="7" borderId="20" xfId="0" applyFont="1" applyFill="1" applyBorder="1" applyAlignment="1">
      <alignment vertical="center" wrapText="1"/>
    </xf>
    <xf numFmtId="0" fontId="29" fillId="7" borderId="21" xfId="0" applyFont="1" applyFill="1" applyBorder="1" applyAlignment="1">
      <alignment vertical="center" wrapText="1"/>
    </xf>
    <xf numFmtId="0" fontId="0" fillId="0" borderId="11" xfId="0" applyBorder="1"/>
    <xf numFmtId="49" fontId="24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34" fillId="0" borderId="0" xfId="0" applyFont="1"/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/>
    <xf numFmtId="17" fontId="25" fillId="2" borderId="23" xfId="0" applyNumberFormat="1" applyFont="1" applyFill="1" applyBorder="1" applyAlignment="1" applyProtection="1">
      <alignment horizontal="center" vertical="center"/>
      <protection locked="0"/>
    </xf>
    <xf numFmtId="17" fontId="25" fillId="2" borderId="14" xfId="0" applyNumberFormat="1" applyFont="1" applyFill="1" applyBorder="1" applyAlignment="1" applyProtection="1">
      <alignment horizontal="center" vertical="center"/>
      <protection locked="0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0" fillId="0" borderId="9" xfId="0" applyBorder="1"/>
    <xf numFmtId="0" fontId="32" fillId="0" borderId="0" xfId="0" applyFont="1" applyAlignment="1">
      <alignment horizontal="center" vertical="center" wrapText="1"/>
    </xf>
    <xf numFmtId="0" fontId="11" fillId="0" borderId="31" xfId="0" applyFont="1" applyBorder="1" applyAlignment="1" applyProtection="1">
      <alignment vertical="center" wrapText="1"/>
      <protection locked="0"/>
    </xf>
    <xf numFmtId="0" fontId="34" fillId="0" borderId="21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8" fillId="0" borderId="0" xfId="0" applyFont="1" applyProtection="1">
      <protection locked="0"/>
    </xf>
    <xf numFmtId="0" fontId="0" fillId="0" borderId="0" xfId="0"/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5" fillId="2" borderId="35" xfId="0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13" fillId="7" borderId="30" xfId="0" applyFont="1" applyFill="1" applyBorder="1" applyAlignment="1" applyProtection="1">
      <alignment horizontal="center" wrapText="1"/>
      <protection locked="0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5" fillId="2" borderId="39" xfId="0" applyFont="1" applyFill="1" applyBorder="1" applyAlignment="1" applyProtection="1">
      <alignment horizontal="center" vertical="center" wrapText="1"/>
      <protection locked="0"/>
    </xf>
    <xf numFmtId="0" fontId="25" fillId="2" borderId="40" xfId="0" applyFont="1" applyFill="1" applyBorder="1" applyAlignment="1" applyProtection="1">
      <alignment horizontal="center" vertical="center" wrapText="1"/>
      <protection locked="0"/>
    </xf>
    <xf numFmtId="0" fontId="27" fillId="3" borderId="27" xfId="0" applyFont="1" applyFill="1" applyBorder="1" applyAlignment="1" applyProtection="1">
      <alignment horizontal="center" vertical="center" wrapText="1"/>
      <protection locked="0"/>
    </xf>
    <xf numFmtId="0" fontId="27" fillId="3" borderId="28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25" fillId="2" borderId="16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wrapText="1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27" fillId="0" borderId="26" xfId="3" applyFont="1" applyBorder="1" applyAlignment="1">
      <alignment horizontal="center"/>
    </xf>
    <xf numFmtId="0" fontId="27" fillId="0" borderId="27" xfId="3" applyFont="1" applyBorder="1" applyAlignment="1">
      <alignment horizontal="center"/>
    </xf>
    <xf numFmtId="0" fontId="27" fillId="0" borderId="28" xfId="3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9" fillId="4" borderId="1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/>
    </xf>
    <xf numFmtId="0" fontId="27" fillId="0" borderId="2" xfId="3" applyFont="1" applyBorder="1" applyAlignment="1">
      <alignment horizontal="center"/>
    </xf>
    <xf numFmtId="0" fontId="27" fillId="0" borderId="3" xfId="3" applyFont="1" applyBorder="1" applyAlignment="1">
      <alignment horizontal="center"/>
    </xf>
    <xf numFmtId="0" fontId="19" fillId="4" borderId="11" xfId="0" applyFont="1" applyFill="1" applyBorder="1" applyAlignment="1">
      <alignment horizontal="center" vertical="center" wrapText="1"/>
    </xf>
  </cellXfs>
  <cellStyles count="4">
    <cellStyle name="Hipervínculo" xfId="3" builtinId="8"/>
    <cellStyle name="Moneda [0]" xfId="1" builtinId="7"/>
    <cellStyle name="Normal" xfId="0" builtinId="0"/>
    <cellStyle name="Porcentaje" xfId="2" builtinId="5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0</xdr:col>
      <xdr:colOff>1581151</xdr:colOff>
      <xdr:row>7</xdr:row>
      <xdr:rowOff>38100</xdr:rowOff>
    </xdr:to>
    <xdr:pic>
      <xdr:nvPicPr>
        <xdr:cNvPr id="2" name="Imagen 1" descr="logo ANID digital">
          <a:extLst>
            <a:ext uri="{FF2B5EF4-FFF2-40B4-BE49-F238E27FC236}">
              <a16:creationId xmlns:a16="http://schemas.microsoft.com/office/drawing/2014/main" id="{E0D42A9A-59B0-45F4-B6E3-2CEE9CD5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581150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93133</xdr:colOff>
      <xdr:row>0</xdr:row>
      <xdr:rowOff>0</xdr:rowOff>
    </xdr:from>
    <xdr:to>
      <xdr:col>5</xdr:col>
      <xdr:colOff>190500</xdr:colOff>
      <xdr:row>2</xdr:row>
      <xdr:rowOff>423334</xdr:rowOff>
    </xdr:to>
    <xdr:pic>
      <xdr:nvPicPr>
        <xdr:cNvPr id="6" name="Imagen 5" descr="logo ANID digital">
          <a:extLst>
            <a:ext uri="{FF2B5EF4-FFF2-40B4-BE49-F238E27FC236}">
              <a16:creationId xmlns:a16="http://schemas.microsoft.com/office/drawing/2014/main" id="{CE6AB91E-EB40-4984-AED9-52546413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0"/>
          <a:ext cx="1589617" cy="1322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1612900</xdr:colOff>
      <xdr:row>5</xdr:row>
      <xdr:rowOff>339725</xdr:rowOff>
    </xdr:to>
    <xdr:pic>
      <xdr:nvPicPr>
        <xdr:cNvPr id="5" name="Imagen 4" descr="logo ANID digital">
          <a:extLst>
            <a:ext uri="{FF2B5EF4-FFF2-40B4-BE49-F238E27FC236}">
              <a16:creationId xmlns:a16="http://schemas.microsoft.com/office/drawing/2014/main" id="{B93DD82C-4EE2-48E3-BEFC-0B453AE0F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323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1612900</xdr:colOff>
      <xdr:row>5</xdr:row>
      <xdr:rowOff>339725</xdr:rowOff>
    </xdr:to>
    <xdr:pic>
      <xdr:nvPicPr>
        <xdr:cNvPr id="3" name="Imagen 2" descr="logo ANID digital">
          <a:extLst>
            <a:ext uri="{FF2B5EF4-FFF2-40B4-BE49-F238E27FC236}">
              <a16:creationId xmlns:a16="http://schemas.microsoft.com/office/drawing/2014/main" id="{8EA0665C-6D7A-4985-9B6A-5CD77BB0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323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1612900</xdr:colOff>
      <xdr:row>5</xdr:row>
      <xdr:rowOff>530225</xdr:rowOff>
    </xdr:to>
    <xdr:pic>
      <xdr:nvPicPr>
        <xdr:cNvPr id="3" name="Imagen 2" descr="logo ANID digital">
          <a:extLst>
            <a:ext uri="{FF2B5EF4-FFF2-40B4-BE49-F238E27FC236}">
              <a16:creationId xmlns:a16="http://schemas.microsoft.com/office/drawing/2014/main" id="{2E818B3C-55FD-49F3-8C9F-41A758462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608667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1608667</xdr:colOff>
      <xdr:row>5</xdr:row>
      <xdr:rowOff>328083</xdr:rowOff>
    </xdr:to>
    <xdr:pic>
      <xdr:nvPicPr>
        <xdr:cNvPr id="5" name="Imagen 4" descr="logo ANID digital">
          <a:extLst>
            <a:ext uri="{FF2B5EF4-FFF2-40B4-BE49-F238E27FC236}">
              <a16:creationId xmlns:a16="http://schemas.microsoft.com/office/drawing/2014/main" id="{CF82DAE4-46F1-4D5A-A4E7-591F52182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1608667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127000</xdr:colOff>
      <xdr:row>2</xdr:row>
      <xdr:rowOff>201083</xdr:rowOff>
    </xdr:to>
    <xdr:pic>
      <xdr:nvPicPr>
        <xdr:cNvPr id="3" name="Imagen 2" descr="logo ANID digital">
          <a:extLst>
            <a:ext uri="{FF2B5EF4-FFF2-40B4-BE49-F238E27FC236}">
              <a16:creationId xmlns:a16="http://schemas.microsoft.com/office/drawing/2014/main" id="{1A8F1A98-E18B-4194-B955-8B4DEB1A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1608667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127000</xdr:colOff>
      <xdr:row>2</xdr:row>
      <xdr:rowOff>444500</xdr:rowOff>
    </xdr:to>
    <xdr:pic>
      <xdr:nvPicPr>
        <xdr:cNvPr id="4" name="Imagen 3" descr="logo ANID digital">
          <a:extLst>
            <a:ext uri="{FF2B5EF4-FFF2-40B4-BE49-F238E27FC236}">
              <a16:creationId xmlns:a16="http://schemas.microsoft.com/office/drawing/2014/main" id="{76542A23-075A-44F0-822D-283C7DD9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8667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29"/>
  <sheetViews>
    <sheetView tabSelected="1" topLeftCell="A8" zoomScale="85" zoomScaleNormal="85" workbookViewId="0">
      <selection activeCell="M27" sqref="M27"/>
    </sheetView>
  </sheetViews>
  <sheetFormatPr baseColWidth="10" defaultRowHeight="15" x14ac:dyDescent="0.25"/>
  <cols>
    <col min="1" max="1" width="25.140625" customWidth="1"/>
    <col min="2" max="2" width="14.42578125" customWidth="1"/>
    <col min="6" max="6" width="26.7109375" customWidth="1"/>
  </cols>
  <sheetData>
    <row r="8" spans="1:6" ht="13.5" customHeight="1" x14ac:dyDescent="0.25"/>
    <row r="9" spans="1:6" ht="15.75" x14ac:dyDescent="0.25">
      <c r="A9" s="111" t="s">
        <v>69</v>
      </c>
      <c r="B9" s="111"/>
      <c r="C9" s="111"/>
      <c r="D9" s="111"/>
      <c r="E9" s="111"/>
      <c r="F9" s="111"/>
    </row>
    <row r="11" spans="1:6" ht="21.75" customHeight="1" x14ac:dyDescent="0.25">
      <c r="A11" s="112" t="s">
        <v>70</v>
      </c>
      <c r="B11" s="112"/>
      <c r="C11" s="112"/>
      <c r="D11" s="112"/>
      <c r="E11" s="112"/>
      <c r="F11" s="112"/>
    </row>
    <row r="12" spans="1:6" ht="21" customHeight="1" x14ac:dyDescent="0.25">
      <c r="A12" s="113" t="s">
        <v>72</v>
      </c>
      <c r="B12" s="113"/>
      <c r="C12" s="113"/>
      <c r="D12" s="113"/>
      <c r="E12" s="113"/>
      <c r="F12" s="113"/>
    </row>
    <row r="13" spans="1:6" x14ac:dyDescent="0.25">
      <c r="A13" s="103"/>
      <c r="B13" s="103"/>
      <c r="C13" s="103"/>
      <c r="D13" s="103"/>
      <c r="E13" s="103"/>
      <c r="F13" s="103"/>
    </row>
    <row r="14" spans="1:6" x14ac:dyDescent="0.25">
      <c r="B14" s="89"/>
      <c r="C14" s="89"/>
      <c r="D14" s="89"/>
      <c r="E14" s="89"/>
      <c r="F14" s="89"/>
    </row>
    <row r="15" spans="1:6" x14ac:dyDescent="0.25">
      <c r="A15" s="90" t="s">
        <v>66</v>
      </c>
      <c r="B15" s="90" t="s">
        <v>59</v>
      </c>
      <c r="C15" s="105"/>
      <c r="D15" s="106"/>
      <c r="E15" s="106"/>
      <c r="F15" s="107"/>
    </row>
    <row r="16" spans="1:6" x14ac:dyDescent="0.25">
      <c r="A16" s="89"/>
      <c r="B16" s="89"/>
      <c r="C16" s="91"/>
      <c r="D16" s="91"/>
      <c r="E16" s="91"/>
      <c r="F16" s="91"/>
    </row>
    <row r="17" spans="1:6" x14ac:dyDescent="0.25">
      <c r="A17" s="90" t="s">
        <v>60</v>
      </c>
      <c r="B17" s="90" t="s">
        <v>59</v>
      </c>
      <c r="C17" s="105"/>
      <c r="D17" s="106"/>
      <c r="E17" s="106"/>
      <c r="F17" s="107"/>
    </row>
    <row r="18" spans="1:6" x14ac:dyDescent="0.25">
      <c r="A18" s="92"/>
      <c r="B18" s="92"/>
      <c r="C18" s="93"/>
      <c r="D18" s="94"/>
      <c r="E18" s="94"/>
      <c r="F18" s="94"/>
    </row>
    <row r="19" spans="1:6" ht="28.5" customHeight="1" x14ac:dyDescent="0.25">
      <c r="A19" s="90" t="s">
        <v>67</v>
      </c>
      <c r="B19" s="90" t="s">
        <v>59</v>
      </c>
      <c r="C19" s="105"/>
      <c r="D19" s="106"/>
      <c r="E19" s="106"/>
      <c r="F19" s="107"/>
    </row>
    <row r="20" spans="1:6" x14ac:dyDescent="0.25">
      <c r="A20" s="92"/>
      <c r="B20" s="92"/>
      <c r="C20" s="93"/>
      <c r="D20" s="94"/>
      <c r="E20" s="94"/>
      <c r="F20" s="94"/>
    </row>
    <row r="21" spans="1:6" x14ac:dyDescent="0.25">
      <c r="A21" s="90" t="s">
        <v>61</v>
      </c>
      <c r="B21" s="90" t="s">
        <v>59</v>
      </c>
      <c r="C21" s="105"/>
      <c r="D21" s="106"/>
      <c r="E21" s="106"/>
      <c r="F21" s="107"/>
    </row>
    <row r="22" spans="1:6" x14ac:dyDescent="0.25">
      <c r="A22" s="92"/>
      <c r="B22" s="92"/>
      <c r="C22" s="93"/>
      <c r="D22" s="94"/>
      <c r="E22" s="94"/>
      <c r="F22" s="94"/>
    </row>
    <row r="23" spans="1:6" x14ac:dyDescent="0.25">
      <c r="A23" s="95" t="s">
        <v>62</v>
      </c>
      <c r="B23" s="95" t="s">
        <v>59</v>
      </c>
      <c r="C23" s="105"/>
      <c r="D23" s="106"/>
      <c r="E23" s="106"/>
      <c r="F23" s="107"/>
    </row>
    <row r="24" spans="1:6" x14ac:dyDescent="0.25">
      <c r="A24" s="95"/>
      <c r="B24" s="95"/>
      <c r="C24" s="96"/>
      <c r="D24" s="96"/>
      <c r="E24" s="96"/>
      <c r="F24" s="96"/>
    </row>
    <row r="25" spans="1:6" x14ac:dyDescent="0.25">
      <c r="A25" s="95" t="s">
        <v>63</v>
      </c>
      <c r="B25" s="95" t="s">
        <v>59</v>
      </c>
      <c r="C25" s="105"/>
      <c r="D25" s="106"/>
      <c r="E25" s="106"/>
      <c r="F25" s="107"/>
    </row>
    <row r="26" spans="1:6" x14ac:dyDescent="0.25">
      <c r="A26" s="95"/>
      <c r="B26" s="95"/>
      <c r="C26" s="96"/>
      <c r="D26" s="96"/>
      <c r="E26" s="96"/>
      <c r="F26" s="96"/>
    </row>
    <row r="27" spans="1:6" x14ac:dyDescent="0.25">
      <c r="A27" s="95" t="s">
        <v>64</v>
      </c>
      <c r="B27" s="95" t="s">
        <v>59</v>
      </c>
      <c r="C27" s="105"/>
      <c r="D27" s="106"/>
      <c r="E27" s="106"/>
      <c r="F27" s="107"/>
    </row>
    <row r="28" spans="1:6" x14ac:dyDescent="0.25">
      <c r="A28" s="97"/>
      <c r="B28" s="97"/>
      <c r="C28" s="93"/>
      <c r="D28" s="94"/>
      <c r="E28" s="94"/>
      <c r="F28" s="94"/>
    </row>
    <row r="29" spans="1:6" x14ac:dyDescent="0.25">
      <c r="A29" s="95" t="s">
        <v>65</v>
      </c>
      <c r="B29" s="95" t="s">
        <v>59</v>
      </c>
      <c r="C29" s="108" t="s">
        <v>68</v>
      </c>
      <c r="D29" s="109"/>
      <c r="E29" s="109"/>
      <c r="F29" s="110"/>
    </row>
  </sheetData>
  <mergeCells count="11">
    <mergeCell ref="C25:F25"/>
    <mergeCell ref="C27:F27"/>
    <mergeCell ref="C29:F29"/>
    <mergeCell ref="C19:F19"/>
    <mergeCell ref="A9:F9"/>
    <mergeCell ref="A11:F11"/>
    <mergeCell ref="C15:F15"/>
    <mergeCell ref="C17:F17"/>
    <mergeCell ref="C21:F21"/>
    <mergeCell ref="C23:F23"/>
    <mergeCell ref="A12:F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K31"/>
  <sheetViews>
    <sheetView showWhiteSpace="0" topLeftCell="A4" zoomScale="55" zoomScaleNormal="55" workbookViewId="0">
      <selection activeCell="H8" sqref="H8"/>
    </sheetView>
  </sheetViews>
  <sheetFormatPr baseColWidth="10" defaultColWidth="11.42578125" defaultRowHeight="15" x14ac:dyDescent="0.25"/>
  <cols>
    <col min="1" max="1" width="1.42578125" customWidth="1"/>
    <col min="2" max="2" width="4.42578125" customWidth="1"/>
    <col min="3" max="3" width="5.42578125" customWidth="1"/>
    <col min="4" max="4" width="4.85546875" customWidth="1"/>
    <col min="5" max="5" width="6.140625" customWidth="1"/>
    <col min="6" max="6" width="4.28515625" customWidth="1"/>
    <col min="7" max="7" width="38.7109375" customWidth="1"/>
    <col min="8" max="8" width="59.85546875" customWidth="1"/>
    <col min="9" max="9" width="8.28515625" customWidth="1"/>
    <col min="10" max="10" width="23.42578125" customWidth="1"/>
    <col min="11" max="11" width="48.7109375" customWidth="1"/>
  </cols>
  <sheetData>
    <row r="1" spans="2:11" ht="70.5" customHeight="1" x14ac:dyDescent="0.25">
      <c r="B1" s="114"/>
      <c r="C1" s="114"/>
      <c r="D1" s="114"/>
      <c r="E1" s="114"/>
      <c r="F1" s="114"/>
      <c r="G1" s="114"/>
      <c r="H1" s="114"/>
    </row>
    <row r="2" spans="2:11" hidden="1" x14ac:dyDescent="0.25">
      <c r="B2" s="21"/>
      <c r="C2" s="64"/>
      <c r="D2" s="64"/>
      <c r="E2" s="64"/>
      <c r="F2" s="64"/>
      <c r="G2" s="64"/>
      <c r="H2" s="64"/>
    </row>
    <row r="3" spans="2:11" ht="45" customHeight="1" thickBot="1" x14ac:dyDescent="0.3">
      <c r="B3" s="115"/>
      <c r="C3" s="115"/>
      <c r="D3" s="115"/>
      <c r="E3" s="115"/>
      <c r="F3" s="115"/>
      <c r="G3" s="115"/>
      <c r="H3" s="115"/>
    </row>
    <row r="4" spans="2:11" ht="15.75" customHeight="1" x14ac:dyDescent="0.25">
      <c r="B4" s="116" t="s">
        <v>53</v>
      </c>
      <c r="C4" s="117"/>
      <c r="D4" s="117"/>
      <c r="E4" s="117"/>
      <c r="F4" s="117"/>
      <c r="G4" s="117"/>
      <c r="H4" s="118"/>
    </row>
    <row r="5" spans="2:11" ht="33.75" customHeight="1" thickBot="1" x14ac:dyDescent="0.3">
      <c r="B5" s="119"/>
      <c r="C5" s="120"/>
      <c r="D5" s="120"/>
      <c r="E5" s="120"/>
      <c r="F5" s="120"/>
      <c r="G5" s="120"/>
      <c r="H5" s="121"/>
    </row>
    <row r="6" spans="2:11" ht="15.75" thickBot="1" x14ac:dyDescent="0.3"/>
    <row r="7" spans="2:11" ht="42" customHeight="1" x14ac:dyDescent="0.25">
      <c r="B7" s="126" t="s">
        <v>2</v>
      </c>
      <c r="C7" s="127"/>
      <c r="D7" s="127"/>
      <c r="E7" s="127"/>
      <c r="F7" s="127"/>
      <c r="G7" s="127"/>
      <c r="H7" s="7" t="s">
        <v>54</v>
      </c>
      <c r="J7" s="18"/>
      <c r="K7" s="19"/>
    </row>
    <row r="8" spans="2:11" ht="39.75" customHeight="1" x14ac:dyDescent="0.25">
      <c r="B8" s="122" t="s">
        <v>0</v>
      </c>
      <c r="C8" s="123"/>
      <c r="D8" s="123"/>
      <c r="E8" s="123"/>
      <c r="F8" s="123"/>
      <c r="G8" s="123"/>
      <c r="H8" s="8"/>
      <c r="I8" s="1"/>
      <c r="J8" s="20"/>
      <c r="K8" s="21"/>
    </row>
    <row r="9" spans="2:11" ht="39.75" customHeight="1" x14ac:dyDescent="0.25">
      <c r="B9" s="122" t="s">
        <v>1</v>
      </c>
      <c r="C9" s="123"/>
      <c r="D9" s="123"/>
      <c r="E9" s="123"/>
      <c r="F9" s="123"/>
      <c r="G9" s="123"/>
      <c r="H9" s="8"/>
      <c r="I9" s="1"/>
      <c r="J9" s="20"/>
      <c r="K9" s="21"/>
    </row>
    <row r="10" spans="2:11" ht="44.25" customHeight="1" x14ac:dyDescent="0.25">
      <c r="B10" s="122" t="s">
        <v>6</v>
      </c>
      <c r="C10" s="123"/>
      <c r="D10" s="123"/>
      <c r="E10" s="123"/>
      <c r="F10" s="123"/>
      <c r="G10" s="123"/>
      <c r="H10" s="9"/>
    </row>
    <row r="11" spans="2:11" ht="41.25" customHeight="1" x14ac:dyDescent="0.25">
      <c r="B11" s="122" t="s">
        <v>5</v>
      </c>
      <c r="C11" s="123"/>
      <c r="D11" s="123"/>
      <c r="E11" s="123"/>
      <c r="F11" s="123"/>
      <c r="G11" s="123"/>
      <c r="H11" s="9"/>
      <c r="K11" s="5"/>
    </row>
    <row r="12" spans="2:11" ht="46.5" customHeight="1" thickBot="1" x14ac:dyDescent="0.3">
      <c r="B12" s="124" t="s">
        <v>4</v>
      </c>
      <c r="C12" s="125"/>
      <c r="D12" s="125"/>
      <c r="E12" s="125"/>
      <c r="F12" s="125"/>
      <c r="G12" s="125"/>
      <c r="H12" s="65">
        <f>SUM(H8:H11)</f>
        <v>0</v>
      </c>
    </row>
    <row r="14" spans="2:11" ht="15.75" thickBot="1" x14ac:dyDescent="0.3"/>
    <row r="15" spans="2:11" x14ac:dyDescent="0.25">
      <c r="B15" s="116" t="s">
        <v>45</v>
      </c>
      <c r="C15" s="117"/>
      <c r="D15" s="117"/>
      <c r="E15" s="117"/>
      <c r="F15" s="117"/>
      <c r="G15" s="117"/>
      <c r="H15" s="117"/>
    </row>
    <row r="16" spans="2:11" ht="15.75" thickBot="1" x14ac:dyDescent="0.3">
      <c r="B16" s="119"/>
      <c r="C16" s="120"/>
      <c r="D16" s="120"/>
      <c r="E16" s="120"/>
      <c r="F16" s="120"/>
      <c r="G16" s="120"/>
      <c r="H16" s="120"/>
    </row>
    <row r="17" spans="2:11" ht="15.75" thickBot="1" x14ac:dyDescent="0.3"/>
    <row r="18" spans="2:11" ht="15.75" x14ac:dyDescent="0.25">
      <c r="H18" s="7" t="s">
        <v>54</v>
      </c>
      <c r="J18" s="4"/>
      <c r="K18" s="4"/>
    </row>
    <row r="19" spans="2:11" ht="48" customHeight="1" x14ac:dyDescent="0.25">
      <c r="B19" s="128" t="s">
        <v>37</v>
      </c>
      <c r="C19" s="128"/>
      <c r="D19" s="128"/>
      <c r="E19" s="128"/>
      <c r="F19" s="128"/>
      <c r="G19" s="128"/>
      <c r="H19" s="8"/>
      <c r="I19" s="23"/>
      <c r="J19" s="4"/>
      <c r="K19" s="4"/>
    </row>
    <row r="20" spans="2:11" ht="53.25" customHeight="1" x14ac:dyDescent="0.25">
      <c r="B20" s="128" t="s">
        <v>38</v>
      </c>
      <c r="C20" s="128"/>
      <c r="D20" s="128"/>
      <c r="E20" s="128"/>
      <c r="F20" s="128"/>
      <c r="G20" s="128"/>
      <c r="H20" s="8"/>
      <c r="I20" s="3"/>
      <c r="J20" s="4"/>
      <c r="K20" s="4"/>
    </row>
    <row r="21" spans="2:11" ht="43.5" customHeight="1" x14ac:dyDescent="0.25">
      <c r="B21" s="129" t="s">
        <v>39</v>
      </c>
      <c r="C21" s="129"/>
      <c r="D21" s="129"/>
      <c r="E21" s="129"/>
      <c r="F21" s="129"/>
      <c r="G21" s="129"/>
      <c r="H21" s="22"/>
      <c r="I21" s="23"/>
      <c r="J21" s="4"/>
      <c r="K21" s="4"/>
    </row>
    <row r="22" spans="2:11" x14ac:dyDescent="0.25">
      <c r="H22" s="6"/>
      <c r="J22" s="4"/>
      <c r="K22" s="4"/>
    </row>
    <row r="23" spans="2:11" x14ac:dyDescent="0.25">
      <c r="J23" s="4"/>
      <c r="K23" s="4"/>
    </row>
    <row r="24" spans="2:11" ht="15.75" thickBot="1" x14ac:dyDescent="0.3">
      <c r="J24" s="4"/>
      <c r="K24" s="4"/>
    </row>
    <row r="25" spans="2:11" x14ac:dyDescent="0.25">
      <c r="B25" s="116" t="s">
        <v>46</v>
      </c>
      <c r="C25" s="117"/>
      <c r="D25" s="117"/>
      <c r="E25" s="117"/>
      <c r="F25" s="117"/>
      <c r="G25" s="117"/>
      <c r="H25" s="117"/>
      <c r="J25" s="4"/>
      <c r="K25" s="4"/>
    </row>
    <row r="26" spans="2:11" ht="15.75" thickBot="1" x14ac:dyDescent="0.3">
      <c r="B26" s="119"/>
      <c r="C26" s="120"/>
      <c r="D26" s="120"/>
      <c r="E26" s="120"/>
      <c r="F26" s="120"/>
      <c r="G26" s="120"/>
      <c r="H26" s="120"/>
      <c r="J26" s="4"/>
      <c r="K26" s="4"/>
    </row>
    <row r="27" spans="2:11" ht="15.75" thickBot="1" x14ac:dyDescent="0.3">
      <c r="J27" s="4"/>
      <c r="K27" s="4"/>
    </row>
    <row r="28" spans="2:11" ht="15.75" x14ac:dyDescent="0.25">
      <c r="H28" s="7" t="s">
        <v>54</v>
      </c>
    </row>
    <row r="29" spans="2:11" ht="62.25" customHeight="1" x14ac:dyDescent="0.25">
      <c r="B29" s="128" t="s">
        <v>40</v>
      </c>
      <c r="C29" s="128"/>
      <c r="D29" s="128"/>
      <c r="E29" s="128"/>
      <c r="F29" s="128"/>
      <c r="G29" s="128"/>
      <c r="H29" s="8">
        <f>'APORTES ASOCIADAS'!B18</f>
        <v>0</v>
      </c>
    </row>
    <row r="30" spans="2:11" ht="51.75" customHeight="1" x14ac:dyDescent="0.25">
      <c r="B30" s="128" t="s">
        <v>41</v>
      </c>
      <c r="C30" s="128"/>
      <c r="D30" s="128"/>
      <c r="E30" s="128"/>
      <c r="F30" s="128"/>
      <c r="G30" s="128"/>
      <c r="H30" s="8">
        <f>'APORTES ASOCIADAS'!E18</f>
        <v>0</v>
      </c>
    </row>
    <row r="31" spans="2:11" ht="27.75" customHeight="1" x14ac:dyDescent="0.25">
      <c r="B31" s="129" t="s">
        <v>39</v>
      </c>
      <c r="C31" s="129"/>
      <c r="D31" s="129"/>
      <c r="E31" s="129"/>
      <c r="F31" s="129"/>
      <c r="G31" s="129"/>
      <c r="H31" s="22"/>
    </row>
  </sheetData>
  <mergeCells count="17">
    <mergeCell ref="B29:G29"/>
    <mergeCell ref="B30:G30"/>
    <mergeCell ref="B31:G31"/>
    <mergeCell ref="B15:H16"/>
    <mergeCell ref="B25:H26"/>
    <mergeCell ref="B19:G19"/>
    <mergeCell ref="B20:G20"/>
    <mergeCell ref="B21:G21"/>
    <mergeCell ref="B1:H1"/>
    <mergeCell ref="B3:H3"/>
    <mergeCell ref="B4:H5"/>
    <mergeCell ref="B9:G9"/>
    <mergeCell ref="B12:G12"/>
    <mergeCell ref="B10:G10"/>
    <mergeCell ref="B7:G7"/>
    <mergeCell ref="B8:G8"/>
    <mergeCell ref="B11:G11"/>
  </mergeCells>
  <conditionalFormatting sqref="J8:J9">
    <cfRule type="cellIs" dxfId="1" priority="3" operator="equal">
      <formula>"Monto supera el máximo"</formula>
    </cfRule>
    <cfRule type="cellIs" dxfId="0" priority="4" operator="equal">
      <formula>"Correcto"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S39"/>
  <sheetViews>
    <sheetView zoomScale="90" zoomScaleNormal="90" workbookViewId="0">
      <selection activeCell="A9" sqref="A9"/>
    </sheetView>
  </sheetViews>
  <sheetFormatPr baseColWidth="10" defaultColWidth="11.42578125" defaultRowHeight="15" x14ac:dyDescent="0.25"/>
  <cols>
    <col min="1" max="2" width="32.42578125" style="43" customWidth="1"/>
    <col min="3" max="3" width="24.7109375" style="43" customWidth="1"/>
    <col min="4" max="4" width="18.42578125" style="43" customWidth="1"/>
    <col min="5" max="5" width="10.7109375" style="43" customWidth="1"/>
    <col min="6" max="6" width="15.140625" style="43" customWidth="1"/>
    <col min="7" max="7" width="15.42578125" style="43" customWidth="1"/>
    <col min="8" max="8" width="13.7109375" style="43" customWidth="1"/>
    <col min="9" max="9" width="11.42578125" style="43" customWidth="1"/>
    <col min="10" max="10" width="13.85546875" style="43" customWidth="1"/>
    <col min="11" max="11" width="13.140625" style="43" customWidth="1"/>
    <col min="12" max="12" width="14.85546875" style="43" customWidth="1"/>
    <col min="13" max="13" width="14.28515625" style="43" customWidth="1"/>
    <col min="14" max="14" width="13.7109375" style="43" customWidth="1"/>
    <col min="15" max="15" width="13.85546875" style="43" customWidth="1"/>
    <col min="16" max="16" width="13.5703125" style="43" customWidth="1"/>
    <col min="17" max="17" width="16.85546875" style="43" customWidth="1"/>
    <col min="18" max="18" width="19.140625" style="43" customWidth="1"/>
    <col min="19" max="16384" width="11.42578125" style="43"/>
  </cols>
  <sheetData>
    <row r="1" spans="1:19" x14ac:dyDescent="0.25">
      <c r="A1" s="130"/>
      <c r="B1" s="130"/>
      <c r="C1" s="130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9" ht="15.75" thickBot="1" x14ac:dyDescent="0.3"/>
    <row r="3" spans="1:19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1:19" ht="15.75" thickBo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7"/>
    </row>
    <row r="5" spans="1:19" ht="15.75" thickBot="1" x14ac:dyDescent="0.3">
      <c r="A5" s="59"/>
      <c r="B5" s="59"/>
      <c r="C5" s="59"/>
    </row>
    <row r="6" spans="1:19" ht="29.25" customHeight="1" thickBo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3"/>
    </row>
    <row r="7" spans="1:19" ht="21" customHeight="1" x14ac:dyDescent="0.25">
      <c r="A7" s="148" t="s">
        <v>51</v>
      </c>
      <c r="B7" s="148" t="s">
        <v>71</v>
      </c>
      <c r="C7" s="135" t="s">
        <v>57</v>
      </c>
      <c r="D7" s="148" t="s">
        <v>36</v>
      </c>
      <c r="E7" s="132" t="s">
        <v>52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140" t="s">
        <v>7</v>
      </c>
    </row>
    <row r="8" spans="1:19" s="44" customFormat="1" ht="18" customHeight="1" thickBot="1" x14ac:dyDescent="0.3">
      <c r="A8" s="149"/>
      <c r="B8" s="149"/>
      <c r="C8" s="136"/>
      <c r="D8" s="149"/>
      <c r="E8" s="99">
        <v>44531</v>
      </c>
      <c r="F8" s="69">
        <v>44562</v>
      </c>
      <c r="G8" s="69">
        <v>44593</v>
      </c>
      <c r="H8" s="69">
        <v>44621</v>
      </c>
      <c r="I8" s="69">
        <v>44652</v>
      </c>
      <c r="J8" s="69">
        <v>44682</v>
      </c>
      <c r="K8" s="69">
        <v>44713</v>
      </c>
      <c r="L8" s="69">
        <v>44743</v>
      </c>
      <c r="M8" s="69">
        <v>44774</v>
      </c>
      <c r="N8" s="69">
        <v>44805</v>
      </c>
      <c r="O8" s="69">
        <v>44835</v>
      </c>
      <c r="P8" s="69">
        <v>44866</v>
      </c>
      <c r="Q8" s="69">
        <v>44896</v>
      </c>
      <c r="R8" s="141"/>
    </row>
    <row r="9" spans="1:19" x14ac:dyDescent="0.25">
      <c r="A9" s="70"/>
      <c r="B9" s="70"/>
      <c r="C9" s="70"/>
      <c r="D9" s="82"/>
      <c r="E9" s="82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>
        <f t="shared" ref="R9:R37" si="0">SUM(F9:Q9)</f>
        <v>0</v>
      </c>
      <c r="S9" s="45" t="s">
        <v>48</v>
      </c>
    </row>
    <row r="10" spans="1:19" x14ac:dyDescent="0.25">
      <c r="A10" s="33"/>
      <c r="B10" s="33"/>
      <c r="C10" s="33"/>
      <c r="D10" s="81"/>
      <c r="E10" s="81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62">
        <f t="shared" si="0"/>
        <v>0</v>
      </c>
      <c r="S10" s="45" t="s">
        <v>47</v>
      </c>
    </row>
    <row r="11" spans="1:19" x14ac:dyDescent="0.25">
      <c r="A11" s="33"/>
      <c r="B11" s="33"/>
      <c r="C11" s="33"/>
      <c r="D11" s="81"/>
      <c r="E11" s="81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62">
        <f t="shared" si="0"/>
        <v>0</v>
      </c>
    </row>
    <row r="12" spans="1:19" x14ac:dyDescent="0.25">
      <c r="A12" s="33"/>
      <c r="B12" s="33"/>
      <c r="C12" s="33"/>
      <c r="D12" s="81"/>
      <c r="E12" s="81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62">
        <f t="shared" si="0"/>
        <v>0</v>
      </c>
    </row>
    <row r="13" spans="1:19" x14ac:dyDescent="0.25">
      <c r="A13" s="33"/>
      <c r="B13" s="33"/>
      <c r="C13" s="33"/>
      <c r="D13" s="81"/>
      <c r="E13" s="81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62">
        <f t="shared" si="0"/>
        <v>0</v>
      </c>
    </row>
    <row r="14" spans="1:19" x14ac:dyDescent="0.25">
      <c r="A14" s="33"/>
      <c r="B14" s="33"/>
      <c r="C14" s="33"/>
      <c r="D14" s="81"/>
      <c r="E14" s="8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62">
        <f t="shared" si="0"/>
        <v>0</v>
      </c>
    </row>
    <row r="15" spans="1:19" x14ac:dyDescent="0.25">
      <c r="A15" s="33"/>
      <c r="B15" s="33"/>
      <c r="D15" s="81"/>
      <c r="E15" s="8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62">
        <f t="shared" si="0"/>
        <v>0</v>
      </c>
    </row>
    <row r="16" spans="1:19" x14ac:dyDescent="0.25">
      <c r="A16" s="32"/>
      <c r="B16" s="32"/>
      <c r="C16" s="104"/>
      <c r="D16" s="81"/>
      <c r="E16" s="8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62">
        <f t="shared" si="0"/>
        <v>0</v>
      </c>
    </row>
    <row r="17" spans="1:18" x14ac:dyDescent="0.25">
      <c r="A17" s="33"/>
      <c r="B17" s="33"/>
      <c r="C17" s="33"/>
      <c r="D17" s="81"/>
      <c r="E17" s="8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62">
        <f t="shared" si="0"/>
        <v>0</v>
      </c>
    </row>
    <row r="18" spans="1:18" x14ac:dyDescent="0.25">
      <c r="A18" s="33"/>
      <c r="B18" s="33"/>
      <c r="C18" s="33"/>
      <c r="D18" s="81"/>
      <c r="E18" s="8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62">
        <f t="shared" si="0"/>
        <v>0</v>
      </c>
    </row>
    <row r="19" spans="1:18" x14ac:dyDescent="0.25">
      <c r="A19" s="33"/>
      <c r="B19" s="33"/>
      <c r="C19" s="33"/>
      <c r="D19" s="81"/>
      <c r="E19" s="81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62">
        <f t="shared" si="0"/>
        <v>0</v>
      </c>
    </row>
    <row r="20" spans="1:18" x14ac:dyDescent="0.25">
      <c r="A20" s="33"/>
      <c r="B20" s="33"/>
      <c r="C20" s="33"/>
      <c r="D20" s="81"/>
      <c r="E20" s="81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62">
        <f t="shared" si="0"/>
        <v>0</v>
      </c>
    </row>
    <row r="21" spans="1:18" x14ac:dyDescent="0.25">
      <c r="A21" s="33"/>
      <c r="B21" s="33"/>
      <c r="C21" s="33"/>
      <c r="D21" s="81"/>
      <c r="E21" s="81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62">
        <f t="shared" si="0"/>
        <v>0</v>
      </c>
    </row>
    <row r="22" spans="1:18" x14ac:dyDescent="0.25">
      <c r="A22" s="33"/>
      <c r="B22" s="33"/>
      <c r="C22" s="33"/>
      <c r="D22" s="81"/>
      <c r="E22" s="81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62">
        <f t="shared" si="0"/>
        <v>0</v>
      </c>
    </row>
    <row r="23" spans="1:18" x14ac:dyDescent="0.25">
      <c r="A23" s="33"/>
      <c r="B23" s="33"/>
      <c r="C23" s="33"/>
      <c r="D23" s="81"/>
      <c r="E23" s="81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62">
        <f t="shared" si="0"/>
        <v>0</v>
      </c>
    </row>
    <row r="24" spans="1:18" x14ac:dyDescent="0.25">
      <c r="A24" s="33"/>
      <c r="B24" s="33"/>
      <c r="C24" s="33"/>
      <c r="D24" s="81"/>
      <c r="E24" s="81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62">
        <f t="shared" si="0"/>
        <v>0</v>
      </c>
    </row>
    <row r="25" spans="1:18" x14ac:dyDescent="0.25">
      <c r="A25" s="33"/>
      <c r="B25" s="33"/>
      <c r="C25" s="33"/>
      <c r="D25" s="81"/>
      <c r="E25" s="81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62">
        <f t="shared" si="0"/>
        <v>0</v>
      </c>
    </row>
    <row r="26" spans="1:18" x14ac:dyDescent="0.25">
      <c r="A26" s="33"/>
      <c r="B26" s="33"/>
      <c r="C26" s="33"/>
      <c r="D26" s="81"/>
      <c r="E26" s="81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62">
        <f t="shared" si="0"/>
        <v>0</v>
      </c>
    </row>
    <row r="27" spans="1:18" x14ac:dyDescent="0.25">
      <c r="A27" s="33"/>
      <c r="B27" s="33"/>
      <c r="C27" s="33"/>
      <c r="D27" s="81"/>
      <c r="E27" s="81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62">
        <f t="shared" si="0"/>
        <v>0</v>
      </c>
    </row>
    <row r="28" spans="1:18" x14ac:dyDescent="0.25">
      <c r="A28" s="33"/>
      <c r="B28" s="33"/>
      <c r="C28" s="33"/>
      <c r="D28" s="81"/>
      <c r="E28" s="81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62">
        <f t="shared" si="0"/>
        <v>0</v>
      </c>
    </row>
    <row r="29" spans="1:18" x14ac:dyDescent="0.25">
      <c r="A29" s="33"/>
      <c r="B29" s="33"/>
      <c r="C29" s="33"/>
      <c r="D29" s="81"/>
      <c r="E29" s="81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62">
        <f t="shared" si="0"/>
        <v>0</v>
      </c>
    </row>
    <row r="30" spans="1:18" x14ac:dyDescent="0.25">
      <c r="A30" s="33"/>
      <c r="B30" s="33"/>
      <c r="C30" s="33"/>
      <c r="D30" s="81"/>
      <c r="E30" s="81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62">
        <f t="shared" si="0"/>
        <v>0</v>
      </c>
    </row>
    <row r="31" spans="1:18" x14ac:dyDescent="0.25">
      <c r="A31" s="33"/>
      <c r="B31" s="33"/>
      <c r="C31" s="33"/>
      <c r="D31" s="81"/>
      <c r="E31" s="81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62">
        <f t="shared" si="0"/>
        <v>0</v>
      </c>
    </row>
    <row r="32" spans="1:18" x14ac:dyDescent="0.25">
      <c r="A32" s="33"/>
      <c r="B32" s="33"/>
      <c r="C32" s="33"/>
      <c r="D32" s="81"/>
      <c r="E32" s="81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62">
        <f t="shared" si="0"/>
        <v>0</v>
      </c>
    </row>
    <row r="33" spans="1:18" x14ac:dyDescent="0.25">
      <c r="A33" s="33"/>
      <c r="B33" s="33"/>
      <c r="C33" s="33"/>
      <c r="D33" s="81"/>
      <c r="E33" s="81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62">
        <f t="shared" si="0"/>
        <v>0</v>
      </c>
    </row>
    <row r="34" spans="1:18" x14ac:dyDescent="0.25">
      <c r="A34" s="33"/>
      <c r="B34" s="33"/>
      <c r="C34" s="33"/>
      <c r="D34" s="81"/>
      <c r="E34" s="81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62">
        <f t="shared" si="0"/>
        <v>0</v>
      </c>
    </row>
    <row r="35" spans="1:18" x14ac:dyDescent="0.25">
      <c r="A35" s="33"/>
      <c r="B35" s="33"/>
      <c r="C35" s="33"/>
      <c r="D35" s="81"/>
      <c r="E35" s="81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62">
        <f t="shared" si="0"/>
        <v>0</v>
      </c>
    </row>
    <row r="36" spans="1:18" x14ac:dyDescent="0.25">
      <c r="A36" s="33"/>
      <c r="B36" s="33"/>
      <c r="C36" s="33"/>
      <c r="D36" s="81"/>
      <c r="E36" s="81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62">
        <f t="shared" si="0"/>
        <v>0</v>
      </c>
    </row>
    <row r="37" spans="1:18" x14ac:dyDescent="0.25">
      <c r="A37" s="33"/>
      <c r="B37" s="33"/>
      <c r="C37" s="33"/>
      <c r="D37" s="81"/>
      <c r="E37" s="81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62">
        <f t="shared" si="0"/>
        <v>0</v>
      </c>
    </row>
    <row r="38" spans="1:18" x14ac:dyDescent="0.25">
      <c r="D38" s="78"/>
      <c r="E38" s="7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x14ac:dyDescent="0.25">
      <c r="A39" s="137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9"/>
      <c r="R39" s="63">
        <f>SUM(R9:R37)</f>
        <v>0</v>
      </c>
    </row>
  </sheetData>
  <mergeCells count="10">
    <mergeCell ref="A1:R1"/>
    <mergeCell ref="E7:Q7"/>
    <mergeCell ref="C7:C8"/>
    <mergeCell ref="A39:Q39"/>
    <mergeCell ref="R7:R8"/>
    <mergeCell ref="A6:R6"/>
    <mergeCell ref="A3:R4"/>
    <mergeCell ref="A7:A8"/>
    <mergeCell ref="D7:D8"/>
    <mergeCell ref="B7:B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Q38"/>
  <sheetViews>
    <sheetView zoomScale="90" zoomScaleNormal="90" workbookViewId="0">
      <selection activeCell="A7" sqref="A7:A8"/>
    </sheetView>
  </sheetViews>
  <sheetFormatPr baseColWidth="10" defaultColWidth="11.42578125" defaultRowHeight="15" x14ac:dyDescent="0.25"/>
  <cols>
    <col min="1" max="1" width="34.140625" style="50" customWidth="1"/>
    <col min="2" max="2" width="36.85546875" style="50" customWidth="1"/>
    <col min="3" max="3" width="17.140625" style="50" customWidth="1"/>
    <col min="4" max="16" width="11.42578125" style="50"/>
    <col min="17" max="17" width="14.85546875" style="50" customWidth="1"/>
    <col min="18" max="16384" width="11.42578125" style="50"/>
  </cols>
  <sheetData>
    <row r="1" spans="1:17" x14ac:dyDescent="0.25">
      <c r="A1" s="150"/>
      <c r="B1" s="150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15.75" thickBot="1" x14ac:dyDescent="0.3"/>
    <row r="3" spans="1:17" x14ac:dyDescent="0.25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</row>
    <row r="4" spans="1:17" ht="15.75" thickBot="1" x14ac:dyDescent="0.3">
      <c r="A4" s="160"/>
      <c r="B4" s="160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61"/>
    </row>
    <row r="5" spans="1:17" ht="15.75" thickBot="1" x14ac:dyDescent="0.3"/>
    <row r="6" spans="1:17" s="51" customFormat="1" ht="29.25" customHeight="1" thickBot="1" x14ac:dyDescent="0.3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4"/>
    </row>
    <row r="7" spans="1:17" s="51" customFormat="1" ht="20.25" customHeight="1" x14ac:dyDescent="0.25">
      <c r="A7" s="151" t="s">
        <v>51</v>
      </c>
      <c r="B7" s="151" t="s">
        <v>3</v>
      </c>
      <c r="C7" s="151" t="s">
        <v>36</v>
      </c>
      <c r="D7" s="132" t="s">
        <v>52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  <c r="Q7" s="155" t="s">
        <v>7</v>
      </c>
    </row>
    <row r="8" spans="1:17" s="51" customFormat="1" ht="16.5" thickBot="1" x14ac:dyDescent="0.3">
      <c r="A8" s="152"/>
      <c r="B8" s="152"/>
      <c r="C8" s="152"/>
      <c r="D8" s="99">
        <v>44531</v>
      </c>
      <c r="E8" s="69">
        <v>44562</v>
      </c>
      <c r="F8" s="69">
        <v>44593</v>
      </c>
      <c r="G8" s="69">
        <v>44621</v>
      </c>
      <c r="H8" s="69">
        <v>44652</v>
      </c>
      <c r="I8" s="69">
        <v>44682</v>
      </c>
      <c r="J8" s="69">
        <v>44713</v>
      </c>
      <c r="K8" s="69">
        <v>44743</v>
      </c>
      <c r="L8" s="69">
        <v>44774</v>
      </c>
      <c r="M8" s="69">
        <v>44805</v>
      </c>
      <c r="N8" s="69">
        <v>44835</v>
      </c>
      <c r="O8" s="69">
        <v>44866</v>
      </c>
      <c r="P8" s="69">
        <v>44896</v>
      </c>
      <c r="Q8" s="156"/>
    </row>
    <row r="9" spans="1:17" x14ac:dyDescent="0.25">
      <c r="A9" s="68"/>
      <c r="B9" s="6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f>SUM(D9:P9)</f>
        <v>0</v>
      </c>
    </row>
    <row r="10" spans="1:17" x14ac:dyDescent="0.25">
      <c r="A10" s="56"/>
      <c r="B10" s="5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0">
        <f t="shared" ref="Q10:Q29" si="0">SUM(D10:P10)</f>
        <v>0</v>
      </c>
    </row>
    <row r="11" spans="1:17" x14ac:dyDescent="0.25">
      <c r="A11" s="56"/>
      <c r="B11" s="5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">
        <f t="shared" si="0"/>
        <v>0</v>
      </c>
    </row>
    <row r="12" spans="1:17" x14ac:dyDescent="0.25">
      <c r="A12" s="56"/>
      <c r="B12" s="5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10">
        <f t="shared" si="0"/>
        <v>0</v>
      </c>
    </row>
    <row r="13" spans="1:17" x14ac:dyDescent="0.25">
      <c r="A13" s="58"/>
      <c r="B13" s="58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0">
        <f t="shared" si="0"/>
        <v>0</v>
      </c>
    </row>
    <row r="14" spans="1:17" x14ac:dyDescent="0.25">
      <c r="A14" s="37"/>
      <c r="B14" s="3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0">
        <f t="shared" si="0"/>
        <v>0</v>
      </c>
    </row>
    <row r="15" spans="1:17" x14ac:dyDescent="0.25">
      <c r="A15" s="37"/>
      <c r="B15" s="3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10">
        <f t="shared" si="0"/>
        <v>0</v>
      </c>
    </row>
    <row r="16" spans="1:17" x14ac:dyDescent="0.25">
      <c r="A16" s="37"/>
      <c r="B16" s="3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10">
        <f t="shared" si="0"/>
        <v>0</v>
      </c>
    </row>
    <row r="17" spans="1:17" x14ac:dyDescent="0.25">
      <c r="A17" s="37"/>
      <c r="B17" s="3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10">
        <f t="shared" si="0"/>
        <v>0</v>
      </c>
    </row>
    <row r="18" spans="1:17" x14ac:dyDescent="0.25">
      <c r="A18" s="37"/>
      <c r="B18" s="3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0">
        <f t="shared" si="0"/>
        <v>0</v>
      </c>
    </row>
    <row r="19" spans="1:17" x14ac:dyDescent="0.25">
      <c r="A19" s="37"/>
      <c r="B19" s="3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10">
        <f t="shared" si="0"/>
        <v>0</v>
      </c>
    </row>
    <row r="20" spans="1:17" x14ac:dyDescent="0.25">
      <c r="A20" s="37"/>
      <c r="B20" s="3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10">
        <f t="shared" si="0"/>
        <v>0</v>
      </c>
    </row>
    <row r="21" spans="1:17" x14ac:dyDescent="0.25">
      <c r="A21" s="37"/>
      <c r="B21" s="3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0">
        <f t="shared" si="0"/>
        <v>0</v>
      </c>
    </row>
    <row r="22" spans="1:17" x14ac:dyDescent="0.25">
      <c r="A22" s="37"/>
      <c r="B22" s="3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10">
        <f t="shared" si="0"/>
        <v>0</v>
      </c>
    </row>
    <row r="23" spans="1:17" x14ac:dyDescent="0.25">
      <c r="A23" s="37"/>
      <c r="B23" s="3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0">
        <f t="shared" si="0"/>
        <v>0</v>
      </c>
    </row>
    <row r="24" spans="1:17" x14ac:dyDescent="0.25">
      <c r="A24" s="37"/>
      <c r="B24" s="3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0">
        <f t="shared" si="0"/>
        <v>0</v>
      </c>
    </row>
    <row r="25" spans="1:17" x14ac:dyDescent="0.25">
      <c r="A25" s="37"/>
      <c r="B25" s="3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0">
        <f t="shared" si="0"/>
        <v>0</v>
      </c>
    </row>
    <row r="26" spans="1:17" x14ac:dyDescent="0.25">
      <c r="A26" s="37"/>
      <c r="B26" s="3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10">
        <f t="shared" si="0"/>
        <v>0</v>
      </c>
    </row>
    <row r="27" spans="1:17" x14ac:dyDescent="0.25">
      <c r="A27" s="37"/>
      <c r="B27" s="3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10">
        <f t="shared" si="0"/>
        <v>0</v>
      </c>
    </row>
    <row r="28" spans="1:17" x14ac:dyDescent="0.25">
      <c r="A28" s="37"/>
      <c r="B28" s="3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10">
        <f t="shared" si="0"/>
        <v>0</v>
      </c>
    </row>
    <row r="29" spans="1:17" x14ac:dyDescent="0.25">
      <c r="A29" s="37"/>
      <c r="B29" s="3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0">
        <f t="shared" si="0"/>
        <v>0</v>
      </c>
    </row>
    <row r="30" spans="1:17" ht="15.75" thickBot="1" x14ac:dyDescent="0.3"/>
    <row r="31" spans="1:17" s="51" customFormat="1" ht="16.5" thickBot="1" x14ac:dyDescent="0.3">
      <c r="A31" s="153"/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80">
        <f>SUM(Q9:Q29)</f>
        <v>0</v>
      </c>
    </row>
    <row r="33" spans="1:2" ht="2.25" customHeight="1" x14ac:dyDescent="0.25"/>
    <row r="35" spans="1:2" x14ac:dyDescent="0.25">
      <c r="A35" s="48"/>
      <c r="B35" s="48"/>
    </row>
    <row r="36" spans="1:2" x14ac:dyDescent="0.25">
      <c r="A36" s="48"/>
      <c r="B36" s="48"/>
    </row>
    <row r="37" spans="1:2" x14ac:dyDescent="0.25">
      <c r="A37" s="48"/>
      <c r="B37" s="48"/>
    </row>
    <row r="38" spans="1:2" x14ac:dyDescent="0.25">
      <c r="A38" s="48"/>
      <c r="B38" s="48"/>
    </row>
  </sheetData>
  <mergeCells count="9">
    <mergeCell ref="A1:Q1"/>
    <mergeCell ref="A7:A8"/>
    <mergeCell ref="A31:P31"/>
    <mergeCell ref="C7:C8"/>
    <mergeCell ref="D7:P7"/>
    <mergeCell ref="Q7:Q8"/>
    <mergeCell ref="A3:Q4"/>
    <mergeCell ref="A6:Q6"/>
    <mergeCell ref="B7:B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Q51"/>
  <sheetViews>
    <sheetView zoomScale="90" zoomScaleNormal="90" workbookViewId="0">
      <selection activeCell="A10" sqref="A10"/>
    </sheetView>
  </sheetViews>
  <sheetFormatPr baseColWidth="10" defaultColWidth="11.42578125" defaultRowHeight="11.25" x14ac:dyDescent="0.2"/>
  <cols>
    <col min="1" max="1" width="34" style="52" customWidth="1"/>
    <col min="2" max="2" width="46.5703125" style="52" customWidth="1"/>
    <col min="3" max="3" width="18.85546875" style="53" customWidth="1"/>
    <col min="4" max="9" width="11.42578125" style="53"/>
    <col min="10" max="16" width="11.42578125" style="52"/>
    <col min="17" max="17" width="16.5703125" style="52" customWidth="1"/>
    <col min="18" max="16384" width="11.42578125" style="52"/>
  </cols>
  <sheetData>
    <row r="1" spans="1:17" x14ac:dyDescent="0.2">
      <c r="C1" s="52"/>
      <c r="D1" s="52"/>
      <c r="E1" s="52"/>
      <c r="F1" s="52"/>
      <c r="G1" s="52"/>
      <c r="H1" s="52"/>
      <c r="I1" s="52"/>
    </row>
    <row r="2" spans="1:17" ht="12" thickBot="1" x14ac:dyDescent="0.25"/>
    <row r="3" spans="1:17" x14ac:dyDescent="0.2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</row>
    <row r="4" spans="1:17" ht="12" thickBot="1" x14ac:dyDescent="0.25">
      <c r="A4" s="160"/>
      <c r="B4" s="160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61"/>
    </row>
    <row r="5" spans="1:17" ht="15.75" x14ac:dyDescent="0.25">
      <c r="A5" s="173"/>
      <c r="B5" s="17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57" customHeight="1" thickBot="1" x14ac:dyDescent="0.25">
      <c r="A6" s="79"/>
      <c r="B6" s="79"/>
      <c r="C6" s="79"/>
    </row>
    <row r="7" spans="1:17" ht="21.75" thickBot="1" x14ac:dyDescent="0.3">
      <c r="A7" s="162"/>
      <c r="B7" s="162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5"/>
    </row>
    <row r="8" spans="1:17" s="54" customFormat="1" ht="15" x14ac:dyDescent="0.2">
      <c r="A8" s="176" t="s">
        <v>51</v>
      </c>
      <c r="B8" s="176" t="s">
        <v>3</v>
      </c>
      <c r="C8" s="166" t="s">
        <v>36</v>
      </c>
      <c r="D8" s="168" t="s">
        <v>52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71" t="s">
        <v>7</v>
      </c>
    </row>
    <row r="9" spans="1:17" s="54" customFormat="1" ht="15" x14ac:dyDescent="0.2">
      <c r="A9" s="176"/>
      <c r="B9" s="176"/>
      <c r="C9" s="167"/>
      <c r="D9" s="98">
        <v>44531</v>
      </c>
      <c r="E9" s="66">
        <v>44562</v>
      </c>
      <c r="F9" s="66">
        <v>44593</v>
      </c>
      <c r="G9" s="66">
        <v>44621</v>
      </c>
      <c r="H9" s="66">
        <v>44652</v>
      </c>
      <c r="I9" s="66">
        <v>44682</v>
      </c>
      <c r="J9" s="66">
        <v>44713</v>
      </c>
      <c r="K9" s="66">
        <v>44743</v>
      </c>
      <c r="L9" s="66">
        <v>44774</v>
      </c>
      <c r="M9" s="66">
        <v>44805</v>
      </c>
      <c r="N9" s="66">
        <v>44835</v>
      </c>
      <c r="O9" s="66">
        <v>44866</v>
      </c>
      <c r="P9" s="66">
        <v>44896</v>
      </c>
      <c r="Q9" s="172"/>
    </row>
    <row r="10" spans="1:17" ht="15" x14ac:dyDescent="0.25">
      <c r="A10" s="37"/>
      <c r="B10" s="37"/>
      <c r="C10" s="73"/>
      <c r="D10" s="73"/>
      <c r="E10" s="73"/>
      <c r="F10" s="73"/>
      <c r="G10" s="73"/>
      <c r="H10" s="73"/>
      <c r="I10" s="73"/>
      <c r="J10" s="74"/>
      <c r="K10" s="74"/>
      <c r="L10" s="74"/>
      <c r="M10" s="74"/>
      <c r="N10" s="74"/>
      <c r="O10" s="74"/>
      <c r="P10" s="74"/>
      <c r="Q10" s="74">
        <f>SUM(D10:P11)</f>
        <v>0</v>
      </c>
    </row>
    <row r="11" spans="1:17" ht="15" x14ac:dyDescent="0.25">
      <c r="A11" s="37"/>
      <c r="B11" s="37"/>
      <c r="C11" s="73"/>
      <c r="D11" s="73"/>
      <c r="E11" s="73"/>
      <c r="F11" s="73"/>
      <c r="G11" s="73"/>
      <c r="H11" s="73"/>
      <c r="I11" s="73"/>
      <c r="J11" s="74"/>
      <c r="K11" s="74"/>
      <c r="L11" s="74"/>
      <c r="M11" s="74"/>
      <c r="N11" s="74"/>
      <c r="O11" s="74"/>
      <c r="P11" s="74"/>
      <c r="Q11" s="74">
        <f t="shared" ref="Q11:Q30" si="0">SUM(D11:P12)</f>
        <v>0</v>
      </c>
    </row>
    <row r="12" spans="1:17" ht="15" x14ac:dyDescent="0.25">
      <c r="A12" s="37"/>
      <c r="B12" s="37"/>
      <c r="C12" s="73"/>
      <c r="D12" s="73"/>
      <c r="E12" s="73"/>
      <c r="F12" s="73"/>
      <c r="G12" s="73"/>
      <c r="H12" s="73"/>
      <c r="I12" s="73"/>
      <c r="J12" s="74"/>
      <c r="K12" s="74"/>
      <c r="L12" s="74"/>
      <c r="M12" s="74"/>
      <c r="N12" s="74"/>
      <c r="O12" s="74"/>
      <c r="P12" s="74"/>
      <c r="Q12" s="74">
        <f t="shared" si="0"/>
        <v>0</v>
      </c>
    </row>
    <row r="13" spans="1:17" ht="15" x14ac:dyDescent="0.25">
      <c r="A13" s="37"/>
      <c r="B13" s="37"/>
      <c r="C13" s="73"/>
      <c r="D13" s="73"/>
      <c r="E13" s="73"/>
      <c r="F13" s="73"/>
      <c r="G13" s="73"/>
      <c r="H13" s="73"/>
      <c r="I13" s="73"/>
      <c r="J13" s="74"/>
      <c r="K13" s="74"/>
      <c r="L13" s="74"/>
      <c r="M13" s="74"/>
      <c r="N13" s="74"/>
      <c r="O13" s="74"/>
      <c r="P13" s="74"/>
      <c r="Q13" s="74">
        <f t="shared" si="0"/>
        <v>0</v>
      </c>
    </row>
    <row r="14" spans="1:17" ht="15" x14ac:dyDescent="0.25">
      <c r="A14" s="37"/>
      <c r="B14" s="37"/>
      <c r="C14" s="73"/>
      <c r="D14" s="73"/>
      <c r="E14" s="73"/>
      <c r="F14" s="73"/>
      <c r="G14" s="73"/>
      <c r="H14" s="73"/>
      <c r="I14" s="73"/>
      <c r="J14" s="74"/>
      <c r="K14" s="74"/>
      <c r="L14" s="74"/>
      <c r="M14" s="74"/>
      <c r="N14" s="74"/>
      <c r="O14" s="74"/>
      <c r="P14" s="74"/>
      <c r="Q14" s="74">
        <f t="shared" si="0"/>
        <v>0</v>
      </c>
    </row>
    <row r="15" spans="1:17" ht="15" x14ac:dyDescent="0.25">
      <c r="A15" s="37"/>
      <c r="B15" s="37"/>
      <c r="C15" s="73"/>
      <c r="D15" s="73"/>
      <c r="E15" s="73"/>
      <c r="F15" s="73"/>
      <c r="G15" s="73"/>
      <c r="H15" s="73"/>
      <c r="I15" s="73"/>
      <c r="J15" s="74"/>
      <c r="K15" s="74"/>
      <c r="L15" s="74"/>
      <c r="M15" s="74"/>
      <c r="N15" s="74"/>
      <c r="O15" s="74"/>
      <c r="P15" s="74"/>
      <c r="Q15" s="74">
        <f t="shared" si="0"/>
        <v>0</v>
      </c>
    </row>
    <row r="16" spans="1:17" ht="15" x14ac:dyDescent="0.25">
      <c r="A16" s="37"/>
      <c r="B16" s="37"/>
      <c r="C16" s="73"/>
      <c r="D16" s="73"/>
      <c r="E16" s="73"/>
      <c r="F16" s="73"/>
      <c r="G16" s="73"/>
      <c r="H16" s="73"/>
      <c r="I16" s="73"/>
      <c r="J16" s="74"/>
      <c r="K16" s="74"/>
      <c r="L16" s="74"/>
      <c r="M16" s="74"/>
      <c r="N16" s="74"/>
      <c r="O16" s="74"/>
      <c r="P16" s="74"/>
      <c r="Q16" s="74">
        <f t="shared" si="0"/>
        <v>0</v>
      </c>
    </row>
    <row r="17" spans="1:17" ht="15" x14ac:dyDescent="0.25">
      <c r="A17" s="37"/>
      <c r="B17" s="37"/>
      <c r="C17" s="73"/>
      <c r="D17" s="73"/>
      <c r="E17" s="73"/>
      <c r="F17" s="73"/>
      <c r="G17" s="73"/>
      <c r="H17" s="73"/>
      <c r="I17" s="73"/>
      <c r="J17" s="74"/>
      <c r="K17" s="74"/>
      <c r="L17" s="74"/>
      <c r="M17" s="74"/>
      <c r="N17" s="74"/>
      <c r="O17" s="74"/>
      <c r="P17" s="74"/>
      <c r="Q17" s="74">
        <f t="shared" si="0"/>
        <v>0</v>
      </c>
    </row>
    <row r="18" spans="1:17" ht="15" x14ac:dyDescent="0.25">
      <c r="A18" s="37"/>
      <c r="B18" s="37"/>
      <c r="C18" s="73"/>
      <c r="D18" s="73"/>
      <c r="E18" s="73"/>
      <c r="F18" s="73"/>
      <c r="G18" s="73"/>
      <c r="H18" s="73"/>
      <c r="I18" s="73"/>
      <c r="J18" s="74"/>
      <c r="K18" s="74"/>
      <c r="L18" s="74"/>
      <c r="M18" s="74"/>
      <c r="N18" s="74"/>
      <c r="O18" s="74"/>
      <c r="P18" s="74"/>
      <c r="Q18" s="74">
        <f t="shared" si="0"/>
        <v>0</v>
      </c>
    </row>
    <row r="19" spans="1:17" ht="15" x14ac:dyDescent="0.25">
      <c r="A19" s="37"/>
      <c r="B19" s="37"/>
      <c r="C19" s="73"/>
      <c r="D19" s="73"/>
      <c r="E19" s="73"/>
      <c r="F19" s="73"/>
      <c r="G19" s="73"/>
      <c r="H19" s="73"/>
      <c r="I19" s="73"/>
      <c r="J19" s="74"/>
      <c r="K19" s="74"/>
      <c r="L19" s="74"/>
      <c r="M19" s="74"/>
      <c r="N19" s="74"/>
      <c r="O19" s="74"/>
      <c r="P19" s="74"/>
      <c r="Q19" s="74">
        <f t="shared" si="0"/>
        <v>0</v>
      </c>
    </row>
    <row r="20" spans="1:17" ht="15" x14ac:dyDescent="0.25">
      <c r="A20" s="37"/>
      <c r="B20" s="37"/>
      <c r="C20" s="73"/>
      <c r="D20" s="73"/>
      <c r="E20" s="73"/>
      <c r="F20" s="73"/>
      <c r="G20" s="73"/>
      <c r="H20" s="73"/>
      <c r="I20" s="73"/>
      <c r="J20" s="74"/>
      <c r="K20" s="74"/>
      <c r="L20" s="74"/>
      <c r="M20" s="74"/>
      <c r="N20" s="74"/>
      <c r="O20" s="74"/>
      <c r="P20" s="74"/>
      <c r="Q20" s="74">
        <f t="shared" si="0"/>
        <v>0</v>
      </c>
    </row>
    <row r="21" spans="1:17" ht="15" x14ac:dyDescent="0.25">
      <c r="A21" s="37"/>
      <c r="B21" s="37"/>
      <c r="C21" s="73"/>
      <c r="D21" s="73"/>
      <c r="E21" s="73"/>
      <c r="F21" s="73"/>
      <c r="G21" s="73"/>
      <c r="H21" s="73"/>
      <c r="I21" s="73"/>
      <c r="J21" s="74"/>
      <c r="K21" s="74"/>
      <c r="L21" s="74"/>
      <c r="M21" s="74"/>
      <c r="N21" s="74"/>
      <c r="O21" s="74"/>
      <c r="P21" s="74"/>
      <c r="Q21" s="74">
        <f t="shared" si="0"/>
        <v>0</v>
      </c>
    </row>
    <row r="22" spans="1:17" ht="15" x14ac:dyDescent="0.25">
      <c r="A22" s="37"/>
      <c r="B22" s="37"/>
      <c r="C22" s="73"/>
      <c r="D22" s="73"/>
      <c r="E22" s="73"/>
      <c r="F22" s="73"/>
      <c r="G22" s="73"/>
      <c r="H22" s="73"/>
      <c r="I22" s="73"/>
      <c r="J22" s="74"/>
      <c r="K22" s="74"/>
      <c r="L22" s="74"/>
      <c r="M22" s="74"/>
      <c r="N22" s="74"/>
      <c r="O22" s="74"/>
      <c r="P22" s="74"/>
      <c r="Q22" s="74">
        <f t="shared" si="0"/>
        <v>0</v>
      </c>
    </row>
    <row r="23" spans="1:17" ht="15" x14ac:dyDescent="0.25">
      <c r="A23" s="37"/>
      <c r="B23" s="37"/>
      <c r="C23" s="73"/>
      <c r="D23" s="73"/>
      <c r="E23" s="73"/>
      <c r="F23" s="73"/>
      <c r="G23" s="73"/>
      <c r="H23" s="73"/>
      <c r="I23" s="73"/>
      <c r="J23" s="74"/>
      <c r="K23" s="74"/>
      <c r="L23" s="74"/>
      <c r="M23" s="74"/>
      <c r="N23" s="74"/>
      <c r="O23" s="74"/>
      <c r="P23" s="74"/>
      <c r="Q23" s="74">
        <f t="shared" si="0"/>
        <v>0</v>
      </c>
    </row>
    <row r="24" spans="1:17" ht="15" x14ac:dyDescent="0.25">
      <c r="A24" s="37"/>
      <c r="B24" s="37"/>
      <c r="C24" s="73"/>
      <c r="D24" s="73"/>
      <c r="E24" s="73"/>
      <c r="F24" s="73"/>
      <c r="G24" s="73"/>
      <c r="H24" s="73"/>
      <c r="I24" s="73"/>
      <c r="J24" s="74"/>
      <c r="K24" s="74"/>
      <c r="L24" s="74"/>
      <c r="M24" s="74"/>
      <c r="N24" s="74"/>
      <c r="O24" s="74"/>
      <c r="P24" s="74"/>
      <c r="Q24" s="74">
        <f t="shared" si="0"/>
        <v>0</v>
      </c>
    </row>
    <row r="25" spans="1:17" ht="15" x14ac:dyDescent="0.25">
      <c r="A25" s="37"/>
      <c r="B25" s="37"/>
      <c r="C25" s="73"/>
      <c r="D25" s="73"/>
      <c r="E25" s="73"/>
      <c r="F25" s="73"/>
      <c r="G25" s="73"/>
      <c r="H25" s="73"/>
      <c r="I25" s="73"/>
      <c r="J25" s="74"/>
      <c r="K25" s="74"/>
      <c r="L25" s="74"/>
      <c r="M25" s="74"/>
      <c r="N25" s="74"/>
      <c r="O25" s="74"/>
      <c r="P25" s="74"/>
      <c r="Q25" s="74">
        <f t="shared" si="0"/>
        <v>0</v>
      </c>
    </row>
    <row r="26" spans="1:17" ht="15" x14ac:dyDescent="0.25">
      <c r="A26" s="37"/>
      <c r="B26" s="37"/>
      <c r="C26" s="73"/>
      <c r="D26" s="73"/>
      <c r="E26" s="73"/>
      <c r="F26" s="73"/>
      <c r="G26" s="73"/>
      <c r="H26" s="73"/>
      <c r="I26" s="73"/>
      <c r="J26" s="74"/>
      <c r="K26" s="74"/>
      <c r="L26" s="74"/>
      <c r="M26" s="74"/>
      <c r="N26" s="74"/>
      <c r="O26" s="74"/>
      <c r="P26" s="74"/>
      <c r="Q26" s="74">
        <f t="shared" si="0"/>
        <v>0</v>
      </c>
    </row>
    <row r="27" spans="1:17" ht="15" x14ac:dyDescent="0.25">
      <c r="A27" s="37"/>
      <c r="B27" s="37"/>
      <c r="C27" s="73"/>
      <c r="D27" s="73"/>
      <c r="E27" s="73"/>
      <c r="F27" s="73"/>
      <c r="G27" s="73"/>
      <c r="H27" s="73"/>
      <c r="I27" s="73"/>
      <c r="J27" s="74"/>
      <c r="K27" s="74"/>
      <c r="L27" s="74"/>
      <c r="M27" s="74"/>
      <c r="N27" s="74"/>
      <c r="O27" s="74"/>
      <c r="P27" s="74"/>
      <c r="Q27" s="74">
        <f t="shared" si="0"/>
        <v>0</v>
      </c>
    </row>
    <row r="28" spans="1:17" ht="15" x14ac:dyDescent="0.25">
      <c r="A28" s="37"/>
      <c r="B28" s="37"/>
      <c r="C28" s="73"/>
      <c r="D28" s="73"/>
      <c r="E28" s="73"/>
      <c r="F28" s="73"/>
      <c r="G28" s="73"/>
      <c r="H28" s="73"/>
      <c r="I28" s="73"/>
      <c r="J28" s="74"/>
      <c r="K28" s="74"/>
      <c r="L28" s="74"/>
      <c r="M28" s="74"/>
      <c r="N28" s="74"/>
      <c r="O28" s="74"/>
      <c r="P28" s="74"/>
      <c r="Q28" s="74">
        <f t="shared" si="0"/>
        <v>0</v>
      </c>
    </row>
    <row r="29" spans="1:17" ht="15" x14ac:dyDescent="0.25">
      <c r="A29" s="37"/>
      <c r="B29" s="37"/>
      <c r="C29" s="73"/>
      <c r="D29" s="73"/>
      <c r="E29" s="73"/>
      <c r="F29" s="73"/>
      <c r="G29" s="73"/>
      <c r="H29" s="73"/>
      <c r="I29" s="73"/>
      <c r="J29" s="74"/>
      <c r="K29" s="74"/>
      <c r="L29" s="74"/>
      <c r="M29" s="74"/>
      <c r="N29" s="74"/>
      <c r="O29" s="74"/>
      <c r="P29" s="74"/>
      <c r="Q29" s="74">
        <f t="shared" si="0"/>
        <v>0</v>
      </c>
    </row>
    <row r="30" spans="1:17" ht="15" x14ac:dyDescent="0.25">
      <c r="A30" s="37"/>
      <c r="B30" s="37"/>
      <c r="C30" s="73"/>
      <c r="D30" s="73"/>
      <c r="E30" s="73"/>
      <c r="F30" s="73"/>
      <c r="G30" s="73"/>
      <c r="H30" s="73"/>
      <c r="I30" s="73"/>
      <c r="J30" s="74"/>
      <c r="K30" s="74"/>
      <c r="L30" s="74"/>
      <c r="M30" s="74"/>
      <c r="N30" s="74"/>
      <c r="O30" s="74"/>
      <c r="P30" s="74"/>
      <c r="Q30" s="74">
        <f t="shared" si="0"/>
        <v>0</v>
      </c>
    </row>
    <row r="31" spans="1:17" ht="12" thickBot="1" x14ac:dyDescent="0.25"/>
    <row r="32" spans="1:17" s="51" customFormat="1" ht="14.25" customHeight="1" thickBot="1" x14ac:dyDescent="0.3">
      <c r="A32" s="153"/>
      <c r="B32" s="153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80">
        <f>SUM(Q10:Q30)</f>
        <v>0</v>
      </c>
    </row>
    <row r="33" spans="1:2" s="53" customFormat="1" x14ac:dyDescent="0.2"/>
    <row r="34" spans="1:2" s="53" customFormat="1" x14ac:dyDescent="0.2"/>
    <row r="35" spans="1:2" s="53" customFormat="1" x14ac:dyDescent="0.2"/>
    <row r="36" spans="1:2" s="53" customFormat="1" x14ac:dyDescent="0.2">
      <c r="A36" s="49"/>
      <c r="B36" s="49"/>
    </row>
    <row r="37" spans="1:2" s="53" customFormat="1" x14ac:dyDescent="0.2">
      <c r="A37" s="49"/>
      <c r="B37" s="49"/>
    </row>
    <row r="38" spans="1:2" s="53" customFormat="1" x14ac:dyDescent="0.2">
      <c r="A38" s="49"/>
      <c r="B38" s="49"/>
    </row>
    <row r="39" spans="1:2" s="53" customFormat="1" x14ac:dyDescent="0.2">
      <c r="A39" s="49"/>
      <c r="B39" s="49"/>
    </row>
    <row r="40" spans="1:2" s="53" customFormat="1" x14ac:dyDescent="0.2"/>
    <row r="41" spans="1:2" s="53" customFormat="1" x14ac:dyDescent="0.2"/>
    <row r="42" spans="1:2" s="53" customFormat="1" x14ac:dyDescent="0.2"/>
    <row r="43" spans="1:2" s="53" customFormat="1" x14ac:dyDescent="0.2"/>
    <row r="44" spans="1:2" s="53" customFormat="1" x14ac:dyDescent="0.2"/>
    <row r="45" spans="1:2" s="53" customFormat="1" x14ac:dyDescent="0.2"/>
    <row r="46" spans="1:2" s="53" customFormat="1" x14ac:dyDescent="0.2"/>
    <row r="47" spans="1:2" s="53" customFormat="1" x14ac:dyDescent="0.2"/>
    <row r="48" spans="1:2" s="53" customFormat="1" x14ac:dyDescent="0.2"/>
    <row r="49" s="53" customFormat="1" x14ac:dyDescent="0.2"/>
    <row r="50" s="53" customFormat="1" x14ac:dyDescent="0.2"/>
    <row r="51" s="53" customFormat="1" x14ac:dyDescent="0.2"/>
  </sheetData>
  <mergeCells count="9">
    <mergeCell ref="A32:P32"/>
    <mergeCell ref="C8:C9"/>
    <mergeCell ref="D8:P8"/>
    <mergeCell ref="Q8:Q9"/>
    <mergeCell ref="A3:Q4"/>
    <mergeCell ref="A5:Q5"/>
    <mergeCell ref="A7:Q7"/>
    <mergeCell ref="A8:A9"/>
    <mergeCell ref="B8:B9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Q51"/>
  <sheetViews>
    <sheetView zoomScale="90" zoomScaleNormal="90" workbookViewId="0">
      <selection activeCell="A10" sqref="A10"/>
    </sheetView>
  </sheetViews>
  <sheetFormatPr baseColWidth="10" defaultColWidth="11.42578125" defaultRowHeight="15" x14ac:dyDescent="0.25"/>
  <cols>
    <col min="1" max="1" width="33.7109375" style="50" customWidth="1"/>
    <col min="2" max="2" width="39" style="50" customWidth="1"/>
    <col min="3" max="3" width="20.5703125" style="43" customWidth="1"/>
    <col min="4" max="5" width="11.42578125" style="43"/>
    <col min="6" max="16" width="11.42578125" style="50"/>
    <col min="17" max="17" width="15.85546875" style="50" customWidth="1"/>
    <col min="18" max="16384" width="11.42578125" style="50"/>
  </cols>
  <sheetData>
    <row r="1" spans="1:17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5.75" thickBot="1" x14ac:dyDescent="0.3"/>
    <row r="3" spans="1:17" x14ac:dyDescent="0.25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9"/>
    </row>
    <row r="4" spans="1:17" ht="15.75" thickBot="1" x14ac:dyDescent="0.3">
      <c r="A4" s="160"/>
      <c r="B4" s="160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61"/>
    </row>
    <row r="5" spans="1:17" ht="15.75" x14ac:dyDescent="0.25">
      <c r="A5" s="177"/>
      <c r="B5" s="17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ht="42" customHeight="1" thickBo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ht="21.75" thickBot="1" x14ac:dyDescent="0.3">
      <c r="A7" s="162"/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4"/>
    </row>
    <row r="8" spans="1:17" s="54" customFormat="1" x14ac:dyDescent="0.2">
      <c r="A8" s="178" t="s">
        <v>51</v>
      </c>
      <c r="B8" s="178" t="s">
        <v>3</v>
      </c>
      <c r="C8" s="148" t="s">
        <v>36</v>
      </c>
      <c r="D8" s="132" t="s">
        <v>52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4"/>
      <c r="Q8" s="155" t="s">
        <v>7</v>
      </c>
    </row>
    <row r="9" spans="1:17" s="54" customFormat="1" x14ac:dyDescent="0.2">
      <c r="A9" s="166"/>
      <c r="B9" s="166"/>
      <c r="C9" s="167"/>
      <c r="D9" s="98">
        <v>44531</v>
      </c>
      <c r="E9" s="66">
        <v>44562</v>
      </c>
      <c r="F9" s="66">
        <v>44593</v>
      </c>
      <c r="G9" s="66">
        <v>44621</v>
      </c>
      <c r="H9" s="66">
        <v>44652</v>
      </c>
      <c r="I9" s="66">
        <v>44682</v>
      </c>
      <c r="J9" s="66">
        <v>44713</v>
      </c>
      <c r="K9" s="66">
        <v>44743</v>
      </c>
      <c r="L9" s="66">
        <v>44774</v>
      </c>
      <c r="M9" s="66">
        <v>44805</v>
      </c>
      <c r="N9" s="66">
        <v>44835</v>
      </c>
      <c r="O9" s="66">
        <v>44866</v>
      </c>
      <c r="P9" s="66">
        <v>44896</v>
      </c>
      <c r="Q9" s="172"/>
    </row>
    <row r="10" spans="1:17" x14ac:dyDescent="0.25">
      <c r="A10" s="38"/>
      <c r="B10" s="38"/>
      <c r="C10" s="32"/>
      <c r="D10" s="32"/>
      <c r="E10" s="32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>
        <f>SUM(D10:P10)</f>
        <v>0</v>
      </c>
    </row>
    <row r="11" spans="1:17" x14ac:dyDescent="0.25">
      <c r="A11" s="38"/>
      <c r="B11" s="38"/>
      <c r="C11" s="32"/>
      <c r="D11" s="32"/>
      <c r="E11" s="32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>
        <f t="shared" ref="Q11:Q31" si="0">SUM(D11:P11)</f>
        <v>0</v>
      </c>
    </row>
    <row r="12" spans="1:17" x14ac:dyDescent="0.25">
      <c r="A12" s="38"/>
      <c r="B12" s="38"/>
      <c r="C12" s="32"/>
      <c r="D12" s="32"/>
      <c r="E12" s="32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>
        <f t="shared" si="0"/>
        <v>0</v>
      </c>
    </row>
    <row r="13" spans="1:17" x14ac:dyDescent="0.25">
      <c r="A13" s="38"/>
      <c r="B13" s="38"/>
      <c r="C13" s="32"/>
      <c r="D13" s="32"/>
      <c r="E13" s="32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>
        <f t="shared" si="0"/>
        <v>0</v>
      </c>
    </row>
    <row r="14" spans="1:17" x14ac:dyDescent="0.25">
      <c r="A14" s="38"/>
      <c r="B14" s="38"/>
      <c r="C14" s="32"/>
      <c r="D14" s="32"/>
      <c r="E14" s="3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>
        <f t="shared" si="0"/>
        <v>0</v>
      </c>
    </row>
    <row r="15" spans="1:17" x14ac:dyDescent="0.25">
      <c r="A15" s="38"/>
      <c r="B15" s="38"/>
      <c r="C15" s="32"/>
      <c r="D15" s="32"/>
      <c r="E15" s="32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>
        <f t="shared" si="0"/>
        <v>0</v>
      </c>
    </row>
    <row r="16" spans="1:17" x14ac:dyDescent="0.25">
      <c r="A16" s="38"/>
      <c r="B16" s="38"/>
      <c r="C16" s="32"/>
      <c r="D16" s="32"/>
      <c r="E16" s="32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>
        <f t="shared" si="0"/>
        <v>0</v>
      </c>
    </row>
    <row r="17" spans="1:17" x14ac:dyDescent="0.25">
      <c r="A17" s="38"/>
      <c r="B17" s="38"/>
      <c r="C17" s="32"/>
      <c r="D17" s="32"/>
      <c r="E17" s="32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>
        <f t="shared" si="0"/>
        <v>0</v>
      </c>
    </row>
    <row r="18" spans="1:17" x14ac:dyDescent="0.25">
      <c r="A18" s="38"/>
      <c r="B18" s="38"/>
      <c r="C18" s="32"/>
      <c r="D18" s="32"/>
      <c r="E18" s="32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>
        <f t="shared" si="0"/>
        <v>0</v>
      </c>
    </row>
    <row r="19" spans="1:17" x14ac:dyDescent="0.25">
      <c r="A19" s="38"/>
      <c r="B19" s="38"/>
      <c r="C19" s="32"/>
      <c r="D19" s="32"/>
      <c r="E19" s="32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>
        <f t="shared" si="0"/>
        <v>0</v>
      </c>
    </row>
    <row r="20" spans="1:17" x14ac:dyDescent="0.25">
      <c r="A20" s="38"/>
      <c r="B20" s="38"/>
      <c r="C20" s="32"/>
      <c r="D20" s="32"/>
      <c r="E20" s="32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>
        <f t="shared" si="0"/>
        <v>0</v>
      </c>
    </row>
    <row r="21" spans="1:17" x14ac:dyDescent="0.25">
      <c r="A21" s="38"/>
      <c r="B21" s="38"/>
      <c r="C21" s="32"/>
      <c r="D21" s="32"/>
      <c r="E21" s="32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>
        <f t="shared" si="0"/>
        <v>0</v>
      </c>
    </row>
    <row r="22" spans="1:17" x14ac:dyDescent="0.25">
      <c r="A22" s="38"/>
      <c r="B22" s="38"/>
      <c r="C22" s="32"/>
      <c r="D22" s="32"/>
      <c r="E22" s="32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>
        <f t="shared" si="0"/>
        <v>0</v>
      </c>
    </row>
    <row r="23" spans="1:17" x14ac:dyDescent="0.25">
      <c r="A23" s="38"/>
      <c r="B23" s="38"/>
      <c r="C23" s="32"/>
      <c r="D23" s="32"/>
      <c r="E23" s="32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>
        <f t="shared" si="0"/>
        <v>0</v>
      </c>
    </row>
    <row r="24" spans="1:17" x14ac:dyDescent="0.25">
      <c r="A24" s="38"/>
      <c r="B24" s="38"/>
      <c r="C24" s="32"/>
      <c r="D24" s="32"/>
      <c r="E24" s="32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>
        <f t="shared" si="0"/>
        <v>0</v>
      </c>
    </row>
    <row r="25" spans="1:17" x14ac:dyDescent="0.25">
      <c r="A25" s="38"/>
      <c r="B25" s="38"/>
      <c r="C25" s="32"/>
      <c r="D25" s="32"/>
      <c r="E25" s="32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>
        <f t="shared" si="0"/>
        <v>0</v>
      </c>
    </row>
    <row r="26" spans="1:17" x14ac:dyDescent="0.25">
      <c r="A26" s="38"/>
      <c r="B26" s="38"/>
      <c r="C26" s="32"/>
      <c r="D26" s="32"/>
      <c r="E26" s="32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>
        <f t="shared" si="0"/>
        <v>0</v>
      </c>
    </row>
    <row r="27" spans="1:17" x14ac:dyDescent="0.25">
      <c r="A27" s="38"/>
      <c r="B27" s="38"/>
      <c r="C27" s="32"/>
      <c r="D27" s="32"/>
      <c r="E27" s="32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>
        <f t="shared" si="0"/>
        <v>0</v>
      </c>
    </row>
    <row r="28" spans="1:17" x14ac:dyDescent="0.25">
      <c r="A28" s="38"/>
      <c r="B28" s="38"/>
      <c r="C28" s="32"/>
      <c r="D28" s="32"/>
      <c r="E28" s="32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>
        <f t="shared" si="0"/>
        <v>0</v>
      </c>
    </row>
    <row r="29" spans="1:17" x14ac:dyDescent="0.25">
      <c r="A29" s="38"/>
      <c r="B29" s="38"/>
      <c r="C29" s="32"/>
      <c r="D29" s="32"/>
      <c r="E29" s="32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>
        <f t="shared" si="0"/>
        <v>0</v>
      </c>
    </row>
    <row r="30" spans="1:17" x14ac:dyDescent="0.25">
      <c r="A30" s="38"/>
      <c r="B30" s="38"/>
      <c r="C30" s="32"/>
      <c r="D30" s="32"/>
      <c r="E30" s="32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>
        <f t="shared" si="0"/>
        <v>0</v>
      </c>
    </row>
    <row r="31" spans="1:17" x14ac:dyDescent="0.25">
      <c r="A31" s="38"/>
      <c r="B31" s="38"/>
      <c r="C31" s="32"/>
      <c r="D31" s="32"/>
      <c r="E31" s="32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>
        <f t="shared" si="0"/>
        <v>0</v>
      </c>
    </row>
    <row r="32" spans="1:17" ht="15.75" thickBot="1" x14ac:dyDescent="0.3"/>
    <row r="33" spans="1:17" s="51" customFormat="1" ht="16.5" thickBot="1" x14ac:dyDescent="0.3">
      <c r="A33" s="75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>
        <f>SUM(Q10:Q31)</f>
        <v>0</v>
      </c>
    </row>
    <row r="34" spans="1:17" s="43" customFormat="1" x14ac:dyDescent="0.25"/>
    <row r="35" spans="1:17" s="43" customFormat="1" x14ac:dyDescent="0.25"/>
    <row r="36" spans="1:17" s="43" customFormat="1" x14ac:dyDescent="0.25"/>
    <row r="37" spans="1:17" s="43" customFormat="1" x14ac:dyDescent="0.25">
      <c r="A37" s="46"/>
      <c r="B37" s="46"/>
    </row>
    <row r="38" spans="1:17" s="43" customFormat="1" x14ac:dyDescent="0.25">
      <c r="A38" s="46"/>
      <c r="B38" s="46"/>
    </row>
    <row r="39" spans="1:17" s="43" customFormat="1" x14ac:dyDescent="0.25">
      <c r="A39" s="46"/>
      <c r="B39" s="46"/>
    </row>
    <row r="40" spans="1:17" s="43" customFormat="1" x14ac:dyDescent="0.25"/>
    <row r="41" spans="1:17" s="43" customFormat="1" x14ac:dyDescent="0.25"/>
    <row r="42" spans="1:17" s="43" customFormat="1" x14ac:dyDescent="0.25"/>
    <row r="43" spans="1:17" s="43" customFormat="1" x14ac:dyDescent="0.25"/>
    <row r="44" spans="1:17" s="43" customFormat="1" x14ac:dyDescent="0.25"/>
    <row r="45" spans="1:17" s="43" customFormat="1" x14ac:dyDescent="0.25"/>
    <row r="46" spans="1:17" s="43" customFormat="1" x14ac:dyDescent="0.25"/>
    <row r="47" spans="1:17" s="43" customFormat="1" x14ac:dyDescent="0.25"/>
    <row r="48" spans="1:17" s="43" customFormat="1" x14ac:dyDescent="0.25"/>
    <row r="49" s="43" customFormat="1" x14ac:dyDescent="0.25"/>
    <row r="50" s="43" customFormat="1" x14ac:dyDescent="0.25"/>
    <row r="51" s="43" customFormat="1" x14ac:dyDescent="0.25"/>
  </sheetData>
  <mergeCells count="8">
    <mergeCell ref="A3:Q4"/>
    <mergeCell ref="A7:Q7"/>
    <mergeCell ref="A5:Q5"/>
    <mergeCell ref="C8:C9"/>
    <mergeCell ref="A8:A9"/>
    <mergeCell ref="D8:P8"/>
    <mergeCell ref="Q8:Q9"/>
    <mergeCell ref="B8:B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AI77"/>
  <sheetViews>
    <sheetView zoomScale="90" zoomScaleNormal="90" zoomScaleSheetLayoutView="100" workbookViewId="0">
      <selection activeCell="H3" sqref="H3:H4"/>
    </sheetView>
  </sheetViews>
  <sheetFormatPr baseColWidth="10" defaultRowHeight="15" x14ac:dyDescent="0.25"/>
  <cols>
    <col min="1" max="1" width="22.140625" bestFit="1" customWidth="1"/>
    <col min="2" max="3" width="34.7109375" customWidth="1"/>
    <col min="4" max="4" width="13.7109375" customWidth="1"/>
    <col min="5" max="5" width="13.7109375" style="3" customWidth="1"/>
    <col min="6" max="6" width="12.5703125" style="3" customWidth="1"/>
    <col min="7" max="7" width="11.42578125" style="3" customWidth="1"/>
    <col min="8" max="8" width="11.28515625" style="3" customWidth="1"/>
  </cols>
  <sheetData>
    <row r="2" spans="1:7" ht="73.5" customHeight="1" x14ac:dyDescent="0.25"/>
    <row r="3" spans="1:7" ht="17.25" customHeight="1" thickBot="1" x14ac:dyDescent="0.3">
      <c r="A3" s="11"/>
    </row>
    <row r="4" spans="1:7" ht="18.75" customHeight="1" thickBot="1" x14ac:dyDescent="0.4">
      <c r="A4" s="179" t="s">
        <v>43</v>
      </c>
      <c r="B4" s="180"/>
      <c r="C4" s="180"/>
      <c r="D4" s="181"/>
    </row>
    <row r="5" spans="1:7" ht="15" customHeight="1" thickBot="1" x14ac:dyDescent="0.3">
      <c r="A5" s="11"/>
    </row>
    <row r="6" spans="1:7" ht="15.75" customHeight="1" thickBot="1" x14ac:dyDescent="0.3">
      <c r="A6" s="182" t="s">
        <v>11</v>
      </c>
      <c r="B6" s="183"/>
      <c r="C6" s="183"/>
      <c r="D6" s="184"/>
      <c r="G6" s="2" t="s">
        <v>19</v>
      </c>
    </row>
    <row r="7" spans="1:7" ht="15.75" thickBot="1" x14ac:dyDescent="0.3">
      <c r="G7" s="2" t="s">
        <v>20</v>
      </c>
    </row>
    <row r="8" spans="1:7" ht="15" customHeight="1" x14ac:dyDescent="0.25">
      <c r="A8" s="193" t="s">
        <v>12</v>
      </c>
      <c r="B8" s="195" t="s">
        <v>13</v>
      </c>
      <c r="C8" s="195"/>
      <c r="D8" s="196"/>
      <c r="E8" s="55"/>
      <c r="G8" s="2" t="s">
        <v>21</v>
      </c>
    </row>
    <row r="9" spans="1:7" x14ac:dyDescent="0.25">
      <c r="A9" s="194"/>
      <c r="B9" s="197"/>
      <c r="C9" s="197"/>
      <c r="D9" s="198"/>
      <c r="E9" s="55"/>
      <c r="G9" s="2" t="s">
        <v>22</v>
      </c>
    </row>
    <row r="10" spans="1:7" ht="30" customHeight="1" x14ac:dyDescent="0.25">
      <c r="A10" s="194"/>
      <c r="B10" s="101" t="s">
        <v>33</v>
      </c>
      <c r="C10" s="101" t="s">
        <v>34</v>
      </c>
      <c r="D10" s="100" t="s">
        <v>32</v>
      </c>
      <c r="E10" s="55"/>
      <c r="G10" s="2" t="s">
        <v>23</v>
      </c>
    </row>
    <row r="11" spans="1:7" ht="34.5" customHeight="1" x14ac:dyDescent="0.25">
      <c r="A11" s="28" t="s">
        <v>0</v>
      </c>
      <c r="B11" s="35"/>
      <c r="C11" s="35"/>
      <c r="D11" s="29">
        <f>B11+C11</f>
        <v>0</v>
      </c>
      <c r="G11" s="2" t="s">
        <v>24</v>
      </c>
    </row>
    <row r="12" spans="1:7" ht="34.5" customHeight="1" x14ac:dyDescent="0.25">
      <c r="A12" s="39" t="s">
        <v>1</v>
      </c>
      <c r="B12" s="35"/>
      <c r="C12" s="35"/>
      <c r="D12" s="29">
        <f>B12+C12</f>
        <v>0</v>
      </c>
      <c r="G12" s="2" t="s">
        <v>49</v>
      </c>
    </row>
    <row r="13" spans="1:7" ht="35.25" customHeight="1" x14ac:dyDescent="0.25">
      <c r="A13" s="28" t="s">
        <v>6</v>
      </c>
      <c r="B13" s="35"/>
      <c r="C13" s="35"/>
      <c r="D13" s="29">
        <f>B13+C13</f>
        <v>0</v>
      </c>
      <c r="G13" s="2" t="s">
        <v>25</v>
      </c>
    </row>
    <row r="14" spans="1:7" ht="35.25" customHeight="1" thickBot="1" x14ac:dyDescent="0.3">
      <c r="A14" s="40" t="s">
        <v>5</v>
      </c>
      <c r="B14" s="36"/>
      <c r="C14" s="36"/>
      <c r="D14" s="30">
        <f>B14+C14</f>
        <v>0</v>
      </c>
      <c r="G14" s="2" t="s">
        <v>26</v>
      </c>
    </row>
    <row r="15" spans="1:7" ht="27" customHeight="1" thickBot="1" x14ac:dyDescent="0.3">
      <c r="B15" s="12"/>
      <c r="C15" s="12"/>
      <c r="D15" s="12"/>
      <c r="G15" s="2" t="s">
        <v>27</v>
      </c>
    </row>
    <row r="16" spans="1:7" ht="16.5" thickBot="1" x14ac:dyDescent="0.3">
      <c r="A16" s="13" t="s">
        <v>14</v>
      </c>
      <c r="B16" s="14">
        <f>SUM(B11:B14)</f>
        <v>0</v>
      </c>
      <c r="C16" s="14">
        <f>SUM(C11:C14)</f>
        <v>0</v>
      </c>
      <c r="D16" s="15">
        <f>SUM(D11:D14)</f>
        <v>0</v>
      </c>
      <c r="G16" s="2" t="s">
        <v>28</v>
      </c>
    </row>
    <row r="17" spans="1:35" x14ac:dyDescent="0.25">
      <c r="G17" s="2" t="s">
        <v>29</v>
      </c>
    </row>
    <row r="18" spans="1:35" x14ac:dyDescent="0.25">
      <c r="G18" s="2" t="s">
        <v>30</v>
      </c>
    </row>
    <row r="19" spans="1:35" ht="15.75" thickBot="1" x14ac:dyDescent="0.3">
      <c r="G19" s="2" t="s">
        <v>31</v>
      </c>
    </row>
    <row r="20" spans="1:35" x14ac:dyDescent="0.25">
      <c r="A20" s="185" t="s">
        <v>56</v>
      </c>
      <c r="B20" s="186"/>
      <c r="C20" s="186"/>
      <c r="D20" s="186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8"/>
    </row>
    <row r="21" spans="1:35" ht="15.75" thickBot="1" x14ac:dyDescent="0.3">
      <c r="A21" s="189"/>
      <c r="B21" s="190"/>
      <c r="C21" s="190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2"/>
    </row>
    <row r="22" spans="1:35" ht="24" thickBot="1" x14ac:dyDescent="0.3">
      <c r="A22" s="88"/>
      <c r="B22" s="16"/>
      <c r="C22" s="16"/>
      <c r="D22" s="16"/>
    </row>
    <row r="23" spans="1:35" ht="30" customHeight="1" x14ac:dyDescent="0.25">
      <c r="A23" s="60" t="s">
        <v>12</v>
      </c>
      <c r="B23" s="60" t="s">
        <v>58</v>
      </c>
      <c r="C23" s="148" t="s">
        <v>36</v>
      </c>
      <c r="D23" s="132" t="s">
        <v>52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4"/>
      <c r="Q23" s="155" t="s">
        <v>7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</row>
    <row r="24" spans="1:35" ht="17.25" customHeight="1" x14ac:dyDescent="0.25">
      <c r="A24" s="61"/>
      <c r="B24" s="61"/>
      <c r="C24" s="167"/>
      <c r="D24" s="98">
        <v>44531</v>
      </c>
      <c r="E24" s="66">
        <v>44562</v>
      </c>
      <c r="F24" s="66">
        <v>44593</v>
      </c>
      <c r="G24" s="66">
        <v>44621</v>
      </c>
      <c r="H24" s="66">
        <v>44652</v>
      </c>
      <c r="I24" s="66">
        <v>44682</v>
      </c>
      <c r="J24" s="66">
        <v>44713</v>
      </c>
      <c r="K24" s="66">
        <v>44743</v>
      </c>
      <c r="L24" s="66">
        <v>44774</v>
      </c>
      <c r="M24" s="66">
        <v>44805</v>
      </c>
      <c r="N24" s="66">
        <v>44835</v>
      </c>
      <c r="O24" s="66">
        <v>44866</v>
      </c>
      <c r="P24" s="66">
        <v>44896</v>
      </c>
      <c r="Q24" s="172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</row>
    <row r="25" spans="1:35" x14ac:dyDescent="0.25">
      <c r="A25" s="41"/>
      <c r="B25" s="83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>SUM(D25:P25)</f>
        <v>0</v>
      </c>
    </row>
    <row r="26" spans="1:35" ht="15" customHeight="1" x14ac:dyDescent="0.25">
      <c r="A26" s="41"/>
      <c r="B26" s="83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ref="Q26:Q77" si="0">SUM(D26:P26)</f>
        <v>0</v>
      </c>
    </row>
    <row r="27" spans="1:35" x14ac:dyDescent="0.25">
      <c r="A27" s="41"/>
      <c r="B27" s="83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</row>
    <row r="28" spans="1:35" x14ac:dyDescent="0.25">
      <c r="A28" s="41"/>
      <c r="B28" s="83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</row>
    <row r="29" spans="1:35" x14ac:dyDescent="0.25">
      <c r="A29" s="41"/>
      <c r="B29" s="83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</row>
    <row r="30" spans="1:35" x14ac:dyDescent="0.25">
      <c r="A30" s="41"/>
      <c r="B30" s="83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</row>
    <row r="31" spans="1:35" x14ac:dyDescent="0.25">
      <c r="A31" s="41"/>
      <c r="B31" s="83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</row>
    <row r="32" spans="1:35" x14ac:dyDescent="0.25">
      <c r="A32" s="41"/>
      <c r="B32" s="83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</row>
    <row r="33" spans="1:17" x14ac:dyDescent="0.25">
      <c r="A33" s="41"/>
      <c r="B33" s="83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0</v>
      </c>
    </row>
    <row r="34" spans="1:17" x14ac:dyDescent="0.25">
      <c r="A34" s="41"/>
      <c r="B34" s="83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0</v>
      </c>
    </row>
    <row r="35" spans="1:17" x14ac:dyDescent="0.25">
      <c r="A35" s="41"/>
      <c r="B35" s="83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0</v>
      </c>
    </row>
    <row r="36" spans="1:17" x14ac:dyDescent="0.25">
      <c r="A36" s="41"/>
      <c r="B36" s="83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0</v>
      </c>
    </row>
    <row r="37" spans="1:17" x14ac:dyDescent="0.25">
      <c r="A37" s="41"/>
      <c r="B37" s="83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0</v>
      </c>
    </row>
    <row r="38" spans="1:17" ht="25.5" x14ac:dyDescent="0.25">
      <c r="A38" s="42" t="s">
        <v>15</v>
      </c>
      <c r="B38" s="84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0</v>
      </c>
    </row>
    <row r="39" spans="1:17" x14ac:dyDescent="0.25">
      <c r="A39" s="41"/>
      <c r="B39" s="83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</row>
    <row r="40" spans="1:17" x14ac:dyDescent="0.25">
      <c r="A40" s="41"/>
      <c r="B40" s="8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</row>
    <row r="41" spans="1:17" x14ac:dyDescent="0.25">
      <c r="A41" s="41"/>
      <c r="B41" s="83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>
        <f t="shared" si="0"/>
        <v>0</v>
      </c>
    </row>
    <row r="42" spans="1:17" x14ac:dyDescent="0.25">
      <c r="A42" s="41"/>
      <c r="B42" s="83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>
        <f t="shared" si="0"/>
        <v>0</v>
      </c>
    </row>
    <row r="43" spans="1:17" x14ac:dyDescent="0.25">
      <c r="A43" s="41"/>
      <c r="B43" s="83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>
        <f t="shared" si="0"/>
        <v>0</v>
      </c>
    </row>
    <row r="44" spans="1:17" x14ac:dyDescent="0.25">
      <c r="A44" s="41"/>
      <c r="B44" s="83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>
        <f t="shared" si="0"/>
        <v>0</v>
      </c>
    </row>
    <row r="45" spans="1:17" x14ac:dyDescent="0.25">
      <c r="A45" s="41"/>
      <c r="B45" s="83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>
        <f t="shared" si="0"/>
        <v>0</v>
      </c>
    </row>
    <row r="46" spans="1:17" x14ac:dyDescent="0.25">
      <c r="A46" s="41"/>
      <c r="B46" s="83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>
        <f t="shared" si="0"/>
        <v>0</v>
      </c>
    </row>
    <row r="47" spans="1:17" x14ac:dyDescent="0.25">
      <c r="A47" s="41"/>
      <c r="B47" s="8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>
        <f t="shared" si="0"/>
        <v>0</v>
      </c>
    </row>
    <row r="48" spans="1:17" x14ac:dyDescent="0.25">
      <c r="A48" s="41"/>
      <c r="B48" s="83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>
        <f t="shared" si="0"/>
        <v>0</v>
      </c>
    </row>
    <row r="49" spans="1:17" x14ac:dyDescent="0.25">
      <c r="A49" s="41"/>
      <c r="B49" s="83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>
        <f t="shared" si="0"/>
        <v>0</v>
      </c>
    </row>
    <row r="50" spans="1:17" ht="25.5" x14ac:dyDescent="0.25">
      <c r="A50" s="42" t="s">
        <v>17</v>
      </c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>
        <f t="shared" si="0"/>
        <v>0</v>
      </c>
    </row>
    <row r="51" spans="1:17" x14ac:dyDescent="0.25">
      <c r="A51" s="41"/>
      <c r="B51" s="83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>
        <f t="shared" si="0"/>
        <v>0</v>
      </c>
    </row>
    <row r="52" spans="1:17" x14ac:dyDescent="0.25">
      <c r="A52" s="41"/>
      <c r="B52" s="83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>
        <f t="shared" si="0"/>
        <v>0</v>
      </c>
    </row>
    <row r="53" spans="1:17" x14ac:dyDescent="0.25">
      <c r="A53" s="41"/>
      <c r="B53" s="8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>
        <f t="shared" si="0"/>
        <v>0</v>
      </c>
    </row>
    <row r="54" spans="1:17" x14ac:dyDescent="0.25">
      <c r="A54" s="41"/>
      <c r="B54" s="8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>
        <f t="shared" si="0"/>
        <v>0</v>
      </c>
    </row>
    <row r="55" spans="1:17" x14ac:dyDescent="0.25">
      <c r="A55" s="41"/>
      <c r="B55" s="83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>
        <f t="shared" si="0"/>
        <v>0</v>
      </c>
    </row>
    <row r="56" spans="1:17" x14ac:dyDescent="0.25">
      <c r="A56" s="41"/>
      <c r="B56" s="83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>
        <f t="shared" si="0"/>
        <v>0</v>
      </c>
    </row>
    <row r="57" spans="1:17" x14ac:dyDescent="0.25">
      <c r="A57" s="41"/>
      <c r="B57" s="83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>
        <f t="shared" si="0"/>
        <v>0</v>
      </c>
    </row>
    <row r="58" spans="1:17" x14ac:dyDescent="0.25">
      <c r="A58" s="41"/>
      <c r="B58" s="83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>
        <f t="shared" si="0"/>
        <v>0</v>
      </c>
    </row>
    <row r="59" spans="1:17" x14ac:dyDescent="0.25">
      <c r="A59" s="41"/>
      <c r="B59" s="8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>
        <f t="shared" si="0"/>
        <v>0</v>
      </c>
    </row>
    <row r="60" spans="1:17" x14ac:dyDescent="0.25">
      <c r="A60" s="41"/>
      <c r="B60" s="83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>
        <f t="shared" si="0"/>
        <v>0</v>
      </c>
    </row>
    <row r="61" spans="1:17" x14ac:dyDescent="0.25">
      <c r="A61" s="41"/>
      <c r="B61" s="83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>
        <f t="shared" si="0"/>
        <v>0</v>
      </c>
    </row>
    <row r="62" spans="1:17" x14ac:dyDescent="0.25">
      <c r="A62" s="41"/>
      <c r="B62" s="83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>
        <f t="shared" si="0"/>
        <v>0</v>
      </c>
    </row>
    <row r="63" spans="1:17" x14ac:dyDescent="0.25">
      <c r="A63" s="41"/>
      <c r="B63" s="83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>
        <f t="shared" si="0"/>
        <v>0</v>
      </c>
    </row>
    <row r="64" spans="1:17" x14ac:dyDescent="0.25">
      <c r="A64" s="42" t="s">
        <v>35</v>
      </c>
      <c r="B64" s="84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>
        <f t="shared" si="0"/>
        <v>0</v>
      </c>
    </row>
    <row r="65" spans="1:17" x14ac:dyDescent="0.25">
      <c r="A65" s="41"/>
      <c r="B65" s="83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>
        <f t="shared" si="0"/>
        <v>0</v>
      </c>
    </row>
    <row r="66" spans="1:17" x14ac:dyDescent="0.25">
      <c r="A66" s="41"/>
      <c r="B66" s="83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>
        <f t="shared" si="0"/>
        <v>0</v>
      </c>
    </row>
    <row r="67" spans="1:17" x14ac:dyDescent="0.25">
      <c r="A67" s="41"/>
      <c r="B67" s="83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>
        <f t="shared" si="0"/>
        <v>0</v>
      </c>
    </row>
    <row r="68" spans="1:17" x14ac:dyDescent="0.25">
      <c r="A68" s="41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>
        <f t="shared" si="0"/>
        <v>0</v>
      </c>
    </row>
    <row r="69" spans="1:17" x14ac:dyDescent="0.25">
      <c r="A69" s="41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>
        <f t="shared" si="0"/>
        <v>0</v>
      </c>
    </row>
    <row r="70" spans="1:17" x14ac:dyDescent="0.25">
      <c r="A70" s="41"/>
      <c r="B70" s="83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>
        <f t="shared" si="0"/>
        <v>0</v>
      </c>
    </row>
    <row r="71" spans="1:17" x14ac:dyDescent="0.25">
      <c r="A71" s="41"/>
      <c r="B71" s="83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>
        <f t="shared" si="0"/>
        <v>0</v>
      </c>
    </row>
    <row r="72" spans="1:17" x14ac:dyDescent="0.25">
      <c r="A72" s="41"/>
      <c r="B72" s="83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>
        <f t="shared" si="0"/>
        <v>0</v>
      </c>
    </row>
    <row r="73" spans="1:17" x14ac:dyDescent="0.25">
      <c r="A73" s="41"/>
      <c r="B73" s="83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>
        <f t="shared" si="0"/>
        <v>0</v>
      </c>
    </row>
    <row r="74" spans="1:17" x14ac:dyDescent="0.25">
      <c r="A74" s="41"/>
      <c r="B74" s="83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>
        <f t="shared" si="0"/>
        <v>0</v>
      </c>
    </row>
    <row r="75" spans="1:17" ht="38.25" x14ac:dyDescent="0.25">
      <c r="A75" s="42" t="s">
        <v>16</v>
      </c>
      <c r="B75" s="84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>
        <f t="shared" si="0"/>
        <v>0</v>
      </c>
    </row>
    <row r="76" spans="1:17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>
        <f t="shared" si="0"/>
        <v>0</v>
      </c>
    </row>
    <row r="77" spans="1:17" ht="15.75" x14ac:dyDescent="0.25">
      <c r="A77" s="17" t="s">
        <v>18</v>
      </c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>
        <f t="shared" si="0"/>
        <v>0</v>
      </c>
    </row>
  </sheetData>
  <mergeCells count="8">
    <mergeCell ref="A4:D4"/>
    <mergeCell ref="A6:D6"/>
    <mergeCell ref="Q23:Q24"/>
    <mergeCell ref="A20:Q21"/>
    <mergeCell ref="C23:C24"/>
    <mergeCell ref="D23:P23"/>
    <mergeCell ref="A8:A10"/>
    <mergeCell ref="B8:D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Q78"/>
  <sheetViews>
    <sheetView zoomScale="90" zoomScaleNormal="90" workbookViewId="0">
      <selection activeCell="J7" sqref="J7"/>
    </sheetView>
  </sheetViews>
  <sheetFormatPr baseColWidth="10" defaultRowHeight="15" x14ac:dyDescent="0.25"/>
  <cols>
    <col min="1" max="1" width="22.140625" bestFit="1" customWidth="1"/>
    <col min="2" max="2" width="24.85546875" customWidth="1"/>
    <col min="3" max="3" width="18.5703125" customWidth="1"/>
    <col min="4" max="4" width="16.5703125" customWidth="1"/>
    <col min="5" max="5" width="14.5703125" customWidth="1"/>
    <col min="6" max="6" width="14.7109375" customWidth="1"/>
    <col min="7" max="7" width="12.140625" customWidth="1"/>
    <col min="8" max="8" width="12" customWidth="1"/>
    <col min="9" max="9" width="12.5703125" customWidth="1"/>
    <col min="10" max="11" width="12.140625" customWidth="1"/>
    <col min="12" max="12" width="13.5703125" customWidth="1"/>
    <col min="13" max="13" width="13.28515625" customWidth="1"/>
    <col min="14" max="14" width="13" customWidth="1"/>
    <col min="15" max="16" width="13.85546875" customWidth="1"/>
    <col min="17" max="17" width="20.7109375" customWidth="1"/>
  </cols>
  <sheetData>
    <row r="2" spans="1:8" ht="53.25" customHeight="1" x14ac:dyDescent="0.25"/>
    <row r="3" spans="1:8" ht="36.75" customHeight="1" thickBot="1" x14ac:dyDescent="0.3">
      <c r="A3" s="11"/>
    </row>
    <row r="4" spans="1:8" ht="21.75" thickBot="1" x14ac:dyDescent="0.4">
      <c r="A4" s="202" t="s">
        <v>44</v>
      </c>
      <c r="B4" s="203"/>
      <c r="C4" s="203"/>
      <c r="D4" s="203"/>
      <c r="E4" s="203"/>
      <c r="F4" s="203"/>
      <c r="G4" s="203"/>
      <c r="H4" s="204"/>
    </row>
    <row r="5" spans="1:8" ht="15.75" thickBot="1" x14ac:dyDescent="0.3">
      <c r="A5" s="11"/>
    </row>
    <row r="6" spans="1:8" ht="15.75" thickBot="1" x14ac:dyDescent="0.3">
      <c r="A6" s="182" t="s">
        <v>11</v>
      </c>
      <c r="B6" s="183"/>
      <c r="C6" s="183"/>
      <c r="D6" s="183"/>
      <c r="E6" s="183"/>
      <c r="F6" s="183"/>
      <c r="G6" s="183"/>
      <c r="H6" s="184"/>
    </row>
    <row r="7" spans="1:8" x14ac:dyDescent="0.25">
      <c r="A7" s="25"/>
      <c r="B7" s="25"/>
      <c r="C7" s="25"/>
      <c r="D7" s="25"/>
    </row>
    <row r="8" spans="1:8" ht="15.75" thickBot="1" x14ac:dyDescent="0.3">
      <c r="A8" s="26" t="s">
        <v>50</v>
      </c>
    </row>
    <row r="9" spans="1:8" ht="15" customHeight="1" x14ac:dyDescent="0.25">
      <c r="A9" s="193" t="s">
        <v>12</v>
      </c>
      <c r="B9" s="195" t="s">
        <v>42</v>
      </c>
      <c r="C9" s="195"/>
      <c r="D9" s="195"/>
      <c r="E9" s="195"/>
      <c r="F9" s="195"/>
      <c r="G9" s="195"/>
      <c r="H9" s="196"/>
    </row>
    <row r="10" spans="1:8" x14ac:dyDescent="0.25">
      <c r="A10" s="194"/>
      <c r="B10" s="197"/>
      <c r="C10" s="197"/>
      <c r="D10" s="197"/>
      <c r="E10" s="197"/>
      <c r="F10" s="197"/>
      <c r="G10" s="197"/>
      <c r="H10" s="198"/>
    </row>
    <row r="11" spans="1:8" ht="30" customHeight="1" x14ac:dyDescent="0.25">
      <c r="A11" s="194"/>
      <c r="B11" s="205" t="s">
        <v>33</v>
      </c>
      <c r="C11" s="205"/>
      <c r="D11" s="205"/>
      <c r="E11" s="205" t="s">
        <v>34</v>
      </c>
      <c r="F11" s="205"/>
      <c r="G11" s="205"/>
      <c r="H11" s="201" t="s">
        <v>32</v>
      </c>
    </row>
    <row r="12" spans="1:8" ht="30" customHeight="1" x14ac:dyDescent="0.25">
      <c r="A12" s="194"/>
      <c r="B12" s="27" t="s">
        <v>8</v>
      </c>
      <c r="C12" s="27" t="s">
        <v>9</v>
      </c>
      <c r="D12" s="27" t="s">
        <v>10</v>
      </c>
      <c r="E12" s="27" t="s">
        <v>8</v>
      </c>
      <c r="F12" s="27" t="s">
        <v>9</v>
      </c>
      <c r="G12" s="27" t="s">
        <v>10</v>
      </c>
      <c r="H12" s="201"/>
    </row>
    <row r="13" spans="1:8" ht="34.5" customHeight="1" x14ac:dyDescent="0.25">
      <c r="A13" s="28" t="s">
        <v>0</v>
      </c>
      <c r="B13" s="24"/>
      <c r="C13" s="24"/>
      <c r="D13" s="24"/>
      <c r="E13" s="24"/>
      <c r="F13" s="24"/>
      <c r="G13" s="24"/>
      <c r="H13" s="29">
        <f>SUM(B13:G13)</f>
        <v>0</v>
      </c>
    </row>
    <row r="14" spans="1:8" ht="34.5" customHeight="1" x14ac:dyDescent="0.25">
      <c r="A14" s="39" t="s">
        <v>1</v>
      </c>
      <c r="B14" s="24"/>
      <c r="C14" s="24"/>
      <c r="D14" s="24"/>
      <c r="E14" s="24"/>
      <c r="F14" s="24"/>
      <c r="G14" s="24"/>
      <c r="H14" s="29">
        <f>SUM(B14:G14)</f>
        <v>0</v>
      </c>
    </row>
    <row r="15" spans="1:8" ht="35.25" customHeight="1" x14ac:dyDescent="0.25">
      <c r="A15" s="28" t="s">
        <v>6</v>
      </c>
      <c r="B15" s="24"/>
      <c r="C15" s="24"/>
      <c r="D15" s="24"/>
      <c r="E15" s="24"/>
      <c r="F15" s="24"/>
      <c r="G15" s="24"/>
      <c r="H15" s="29">
        <f t="shared" ref="H15" si="0">SUM(B15:G15)</f>
        <v>0</v>
      </c>
    </row>
    <row r="16" spans="1:8" ht="34.5" customHeight="1" thickBot="1" x14ac:dyDescent="0.3">
      <c r="A16" s="40" t="s">
        <v>5</v>
      </c>
      <c r="B16" s="31"/>
      <c r="C16" s="31"/>
      <c r="D16" s="31"/>
      <c r="E16" s="31"/>
      <c r="F16" s="31"/>
      <c r="G16" s="31"/>
      <c r="H16" s="30">
        <f>SUM(B16:G16)</f>
        <v>0</v>
      </c>
    </row>
    <row r="17" spans="1:17" ht="27" customHeight="1" thickBot="1" x14ac:dyDescent="0.3">
      <c r="B17" s="12"/>
      <c r="C17" s="12"/>
      <c r="H17" s="12"/>
    </row>
    <row r="18" spans="1:17" ht="16.5" thickBot="1" x14ac:dyDescent="0.3">
      <c r="A18" s="13" t="s">
        <v>14</v>
      </c>
      <c r="B18" s="14">
        <f t="shared" ref="B18:H18" si="1">SUM(B13:B16)</f>
        <v>0</v>
      </c>
      <c r="C18" s="14">
        <f t="shared" si="1"/>
        <v>0</v>
      </c>
      <c r="D18" s="14">
        <f t="shared" si="1"/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5">
        <f t="shared" si="1"/>
        <v>0</v>
      </c>
    </row>
    <row r="20" spans="1:17" ht="15.75" thickBot="1" x14ac:dyDescent="0.3"/>
    <row r="21" spans="1:17" x14ac:dyDescent="0.25">
      <c r="A21" s="185" t="s">
        <v>55</v>
      </c>
      <c r="B21" s="186"/>
      <c r="C21" s="186"/>
      <c r="D21" s="186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8"/>
    </row>
    <row r="22" spans="1:17" ht="15.75" thickBot="1" x14ac:dyDescent="0.3">
      <c r="A22" s="189"/>
      <c r="B22" s="190"/>
      <c r="C22" s="190"/>
      <c r="D22" s="190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</row>
    <row r="23" spans="1:17" ht="24" thickBot="1" x14ac:dyDescent="0.3">
      <c r="A23" s="88"/>
      <c r="B23" s="16"/>
      <c r="C23" s="16"/>
      <c r="D23" s="16"/>
      <c r="E23" s="3"/>
      <c r="F23" s="3"/>
      <c r="G23" s="3"/>
      <c r="H23" s="3"/>
    </row>
    <row r="24" spans="1:17" x14ac:dyDescent="0.25">
      <c r="A24" s="199" t="s">
        <v>12</v>
      </c>
      <c r="B24" s="199" t="s">
        <v>58</v>
      </c>
      <c r="C24" s="148" t="s">
        <v>36</v>
      </c>
      <c r="D24" s="132" t="s">
        <v>52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  <c r="Q24" s="155" t="s">
        <v>7</v>
      </c>
    </row>
    <row r="25" spans="1:17" x14ac:dyDescent="0.25">
      <c r="A25" s="200"/>
      <c r="B25" s="200"/>
      <c r="C25" s="167"/>
      <c r="D25" s="98">
        <v>44531</v>
      </c>
      <c r="E25" s="66">
        <v>44562</v>
      </c>
      <c r="F25" s="66">
        <v>44593</v>
      </c>
      <c r="G25" s="66">
        <v>44621</v>
      </c>
      <c r="H25" s="66">
        <v>44652</v>
      </c>
      <c r="I25" s="66">
        <v>44682</v>
      </c>
      <c r="J25" s="66">
        <v>44713</v>
      </c>
      <c r="K25" s="66">
        <v>44743</v>
      </c>
      <c r="L25" s="66">
        <v>44774</v>
      </c>
      <c r="M25" s="66">
        <v>44805</v>
      </c>
      <c r="N25" s="66">
        <v>44835</v>
      </c>
      <c r="O25" s="66">
        <v>44866</v>
      </c>
      <c r="P25" s="66">
        <v>44896</v>
      </c>
      <c r="Q25" s="172"/>
    </row>
    <row r="26" spans="1:17" x14ac:dyDescent="0.25">
      <c r="A26" s="41"/>
      <c r="B26" s="83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spans="1:17" x14ac:dyDescent="0.25">
      <c r="A27" s="41"/>
      <c r="B27" s="83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7" x14ac:dyDescent="0.25">
      <c r="A28" s="41"/>
      <c r="B28" s="83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x14ac:dyDescent="0.25">
      <c r="A29" s="41"/>
      <c r="B29" s="83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A30" s="41"/>
      <c r="B30" s="83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7" x14ac:dyDescent="0.25">
      <c r="A31" s="41"/>
      <c r="B31" s="83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7" x14ac:dyDescent="0.25">
      <c r="A32" s="41"/>
      <c r="B32" s="83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x14ac:dyDescent="0.25">
      <c r="A33" s="41"/>
      <c r="B33" s="83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x14ac:dyDescent="0.25">
      <c r="A34" s="41"/>
      <c r="B34" s="83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x14ac:dyDescent="0.25">
      <c r="A35" s="41"/>
      <c r="B35" s="83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5">
      <c r="A36" s="41"/>
      <c r="B36" s="83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 x14ac:dyDescent="0.25">
      <c r="A37" s="41"/>
      <c r="B37" s="83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</row>
    <row r="38" spans="1:17" x14ac:dyDescent="0.25">
      <c r="A38" s="41"/>
      <c r="B38" s="83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 ht="25.5" x14ac:dyDescent="0.25">
      <c r="A39" s="42" t="s">
        <v>15</v>
      </c>
      <c r="B39" s="84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x14ac:dyDescent="0.25">
      <c r="A40" s="41"/>
      <c r="B40" s="8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17" x14ac:dyDescent="0.25">
      <c r="A41" s="41"/>
      <c r="B41" s="83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</row>
    <row r="42" spans="1:17" x14ac:dyDescent="0.25">
      <c r="A42" s="41"/>
      <c r="B42" s="83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</row>
    <row r="43" spans="1:17" x14ac:dyDescent="0.25">
      <c r="A43" s="41"/>
      <c r="B43" s="83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1:17" x14ac:dyDescent="0.25">
      <c r="A44" s="41"/>
      <c r="B44" s="83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1:17" x14ac:dyDescent="0.25">
      <c r="A45" s="41"/>
      <c r="B45" s="83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1:17" x14ac:dyDescent="0.25">
      <c r="A46" s="41"/>
      <c r="B46" s="83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  <row r="47" spans="1:17" x14ac:dyDescent="0.25">
      <c r="A47" s="41"/>
      <c r="B47" s="83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</row>
    <row r="48" spans="1:17" x14ac:dyDescent="0.25">
      <c r="A48" s="41"/>
      <c r="B48" s="83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</row>
    <row r="49" spans="1:17" x14ac:dyDescent="0.25">
      <c r="A49" s="41"/>
      <c r="B49" s="83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1:17" x14ac:dyDescent="0.25">
      <c r="A50" s="41"/>
      <c r="B50" s="83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1:17" ht="25.5" x14ac:dyDescent="0.25">
      <c r="A51" s="42" t="s">
        <v>17</v>
      </c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  <row r="52" spans="1:17" x14ac:dyDescent="0.25">
      <c r="A52" s="41"/>
      <c r="B52" s="83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</row>
    <row r="53" spans="1:17" x14ac:dyDescent="0.25">
      <c r="A53" s="41"/>
      <c r="B53" s="8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</row>
    <row r="54" spans="1:17" x14ac:dyDescent="0.25">
      <c r="A54" s="41"/>
      <c r="B54" s="8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1:17" x14ac:dyDescent="0.25">
      <c r="A55" s="41"/>
      <c r="B55" s="83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</row>
    <row r="56" spans="1:17" x14ac:dyDescent="0.25">
      <c r="A56" s="41"/>
      <c r="B56" s="83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</row>
    <row r="57" spans="1:17" x14ac:dyDescent="0.25">
      <c r="A57" s="41"/>
      <c r="B57" s="83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  <row r="58" spans="1:17" x14ac:dyDescent="0.25">
      <c r="A58" s="41"/>
      <c r="B58" s="83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1:17" x14ac:dyDescent="0.25">
      <c r="A59" s="41"/>
      <c r="B59" s="83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</row>
    <row r="60" spans="1:17" x14ac:dyDescent="0.25">
      <c r="A60" s="41"/>
      <c r="B60" s="83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</row>
    <row r="61" spans="1:17" x14ac:dyDescent="0.25">
      <c r="A61" s="41"/>
      <c r="B61" s="83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</row>
    <row r="62" spans="1:17" x14ac:dyDescent="0.25">
      <c r="A62" s="41"/>
      <c r="B62" s="83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</row>
    <row r="63" spans="1:17" x14ac:dyDescent="0.25">
      <c r="A63" s="41"/>
      <c r="B63" s="83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</row>
    <row r="64" spans="1:17" x14ac:dyDescent="0.25">
      <c r="A64" s="41"/>
      <c r="B64" s="83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</row>
    <row r="65" spans="1:17" x14ac:dyDescent="0.25">
      <c r="A65" s="42" t="s">
        <v>35</v>
      </c>
      <c r="B65" s="84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</row>
    <row r="66" spans="1:17" x14ac:dyDescent="0.25">
      <c r="A66" s="41"/>
      <c r="B66" s="83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</row>
    <row r="67" spans="1:17" x14ac:dyDescent="0.25">
      <c r="A67" s="41"/>
      <c r="B67" s="83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</row>
    <row r="68" spans="1:17" x14ac:dyDescent="0.25">
      <c r="A68" s="41"/>
      <c r="B68" s="83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</row>
    <row r="69" spans="1:17" x14ac:dyDescent="0.25">
      <c r="A69" s="41"/>
      <c r="B69" s="83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1:17" x14ac:dyDescent="0.25">
      <c r="A70" s="41"/>
      <c r="B70" s="83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</row>
    <row r="71" spans="1:17" x14ac:dyDescent="0.25">
      <c r="A71" s="41"/>
      <c r="B71" s="83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1:17" x14ac:dyDescent="0.25">
      <c r="A72" s="41"/>
      <c r="B72" s="83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</row>
    <row r="73" spans="1:17" x14ac:dyDescent="0.25">
      <c r="A73" s="41"/>
      <c r="B73" s="83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</row>
    <row r="74" spans="1:17" x14ac:dyDescent="0.25">
      <c r="A74" s="41"/>
      <c r="B74" s="83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5" spans="1:17" x14ac:dyDescent="0.25">
      <c r="A75" s="41"/>
      <c r="B75" s="83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</row>
    <row r="76" spans="1:17" ht="38.25" x14ac:dyDescent="0.25">
      <c r="A76" s="42" t="s">
        <v>16</v>
      </c>
      <c r="B76" s="84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</row>
    <row r="77" spans="1:17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</row>
    <row r="78" spans="1:17" ht="15.75" x14ac:dyDescent="0.25">
      <c r="A78" s="17" t="s">
        <v>18</v>
      </c>
      <c r="B78" s="86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</row>
  </sheetData>
  <mergeCells count="13">
    <mergeCell ref="H11:H12"/>
    <mergeCell ref="B9:H10"/>
    <mergeCell ref="A9:A12"/>
    <mergeCell ref="A4:H4"/>
    <mergeCell ref="A6:H6"/>
    <mergeCell ref="B11:D11"/>
    <mergeCell ref="E11:G11"/>
    <mergeCell ref="A21:Q22"/>
    <mergeCell ref="C24:C25"/>
    <mergeCell ref="D24:P24"/>
    <mergeCell ref="Q24:Q25"/>
    <mergeCell ref="B24:B25"/>
    <mergeCell ref="A24:A2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6 2 E F D 4 3 F - 7 0 C 0 - 4 6 6 2 - B C B 8 - F F 2 9 3 B 9 2 E A D A } "   T o u r I d = " c 8 3 d 5 4 b c - d e 1 c - 4 9 5 e - 8 c a 0 - 3 a 5 b b 6 1 f 0 d 9 2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o U A A A a F A Y W x t k k A A C P L S U R B V H h e 7 V 3 5 n 9 v G d X 8 E b + 5 9 a H W t b s u W Z M l X Y i d 2 n S Z 1 k / 7 Q T / v p n 9 u m n z R N 2 6 R O 6 j i J 4 z i 2 J U u y Z U u r Y 1 d 7 X y R B 9 n 3 f m w E G I L h L r v Y i i S / 3 Y U 5 g B 8 D 7 4 s 0 M B j O Z n / / f J 0 1 6 Q Z S n X 6 O N j S b V 6 3 X y f Z + a z a Y I E H d d J M V 1 g t l x n z Z q H i 1 v Z u j 9 y x v 0 4 O u v y f M y N D Y 2 S t P T 0 y Z X i P s L W b r z N E c Z 9 p f y T d q q Z e i F T z r F s U U m g z s d h R t n / c 1 G g x q N O o 0 U a n R 1 4 j n d m d + W + B e B Z 9 w 9 Y 2 T m K m 1 t k R C p w Q U E D p J M w N y K R y N F v h h 8 i A e L R T p 7 9 j S t r q z S 8 t K K y R H F p S m f f n Z t m 3 7 K 8 v 6 V K l 9 Q k 5 C i L 9 G x v r E e g F w r W 1 k q l o b p + p l x k 7 B 3 v B C h v F y B N r f L b J m U T C i 0 L X j c 3 U 9 k 2 R o 9 W M z y s Y m e r X m 0 U i 1 Q t V a j h 4 8 e m R y t A I k g 6 9 X U O g 0 q 4 j q p l k o V 4 9 5 C j r L U o E L u x W z M C + 2 d H z p P t V o z Q i Y r O 2 G 3 9 N 1 Q r e M Y 6 i 9 z F W 5 s K E 8 3 b 7 5 K U 1 O T g Z V s h 3 v z S s R O k e U r V C k 0 6 c R w Q 6 q M R w X c 5 7 N j D R o r 7 3 x + K R S d 6 q A l 1 d x y j n K 5 L M 1 U s h K / V + y Z U L n S G N U a F V F g S 6 g 4 O o 3 b K 4 Y K D d p g i 1 N n H a t U y u S z Z 3 l 5 2 a S 2 A t b p 8 U r n F 6 y U a 9 L F y T r / n y a t b h + t Z c M 5 P l z 2 u J q b 4 e r u U Z a k d 7 C b / o m X C S W k Y l n c y P L D u U x D + b 0 / O r n y t L e f V 7 7 A V b 1 G p B P C C u A W 3 C I p 7 k W w X v V o u 8 5 l M e d / Z v Y 0 P X 7 8 R A M J W N n s 8 k J x 9 n v z O V p Y 9 6 Q j 4 z h g d S s j 5 E 7 R G X b X Q 7 6 W x k q V 8 m w o u C o w k s + K j u / l t y c L N X X h F l W r 3 V f 1 9 h t 4 U p 8 a B a E 1 n M / l a G R k V A M J G C t 3 V z 7 b G 4 j O j x T 9 B d F V o z h C B V i o T d A h Q 9 P j F b p + a k j S u o X H + w t J u 5 G l J f T q H V 1 V z 2 K K 2 z V o W 6 y b J / b G x i Z t b 2 + J P w k P n r 9 Y / T h F b 6 K d 7 i F W 0 k y V z 2 8 y H d Q r r 4 C S d H 8 3 6 d p C F c d f 2 r E j w r o u k u J e F L l s k 7 5 b z N K 3 S 1 m a 5 y r Z 5 3 M 5 6 Z R Y W 1 3 j s i X / P / Q M p h h M 7 K a D y g d Y K p A q Q 7 l 8 j k 6 W u u 8 A 6 o 5 Q / M 9 q f j k g U z s L d R i o + 9 o Z A a x u e T Q z w t a K q 3 z F c k l e 8 s a B D o k U K d q C S b S w w W 0 n V h M Q C r + R o b I Q r R t 0 R a j c 0 D k 2 h U o k i I U l V R K 5 D p p w 4 A 6 q f P V G h r a 2 t s j 3 h u k v j 3 I t 7 R 4 0 5 v N s 1 V I M L n b S R R B o f V u t k 4 T Y y W W z N N l l j y o T S g + w m 3 i 5 E j U y o x E y o Y A H T Z j d w E 0 5 G U 6 0 u J m h 5 1 s V y l K V J i o + P V q I D i M 5 N d q g d y 9 u U s V b I 7 9 e M 7 E p U h i w m t d Y l x 7 O z X N F D I T i C P 4 b r x Q o B w o 4 X N h J p H L U i Z Q n r 0 o 3 u a 3 m x Y m U R K z D I h s 6 J k C s x c 0 c 3 X / a o D 9 + + h X d + + w j q l a r k g 7 3 4 4 / / S L / 4 8 B 4 9 m V + h z b X 2 7 6 p S 9 D e S d Z L j + M / j J s 1 K Y 5 w 2 N 7 a C a h 8 w V f Q j X N h J O q 7 y b W 4 S k 0 m r e x Y 7 E e a w y I S q 3 X a d a G E 9 K 9 W + s + c v 0 W t X J u n G z R t 0 / / 7 X 9 P j x Y 7 p 3 9 z 6 9 / s Y b N H n u V X r 3 + g g N + X N s z s 0 B U g w c 4 r q J o M Q w I 7 x 8 h d b W V i U A U j 1 9 9 o y e 7 D C k L Y 6 O u s 1 L 0 z e D t h M K Y 8 X i s M j T D t u m g 2 K F 2 0 k + F a g 4 P E U P N k 6 S V z l J m W y B z l + 5 R p 8 8 L N D J U Z 8 q 5 R J d m s n Q D 2 c X 6 f s X q v T K y T q d m / D p G r s p B h P a b l L g o V y p V N g H n e a m x M I i Z b k t l V u d a + F F k n R k o b a 5 O W L b T p 2 Q 6 b A J h n 9 X 9 9 V a Y b D s 7 a c 5 G Z K 0 5 U 3 T K s 3 Q n x / m a W 2 b n z a r W X a J T p 4 6 S X d u f 0 W T l S Z d m P T p z F h D 9 k k x O I j r q O 2 M q D c 8 G h 0 d o e X l F X n X W u P 2 9 r l z Z 2 l 2 9 q x m 3 A W 7 E q o w e i l i n S w O m z S d o M a W C t i s Z W i s 1 O C L 0 + T 2 V Z N m R n z 5 b G O r R j S 3 n K V 7 y 1 O 0 s b F B H 9 3 z 6 Y / f 5 u n j B / l 0 N E Q K A X Q H 5 B o e H q a 5 R 3 M 0 M T H B s R q X 2 3 i u m X b A r o T y a a i r q t 5 x I d o T t k b L m 1 l 5 m X t / P k f / 8 1 V B e m A w 0 B V F X C i 9 J Z 0 Y s G j 2 f V a K w U J c V 7 P 8 8 I V + A I V C n i a m J q T 6 1 2 y q g p y Y G B F 3 J z C h T O U v Q X K V G a r x U 7 0 T I h 0 n 4 J M L l L D G 1 U A U 1 e M w y I R 4 D H R 9 v u F R o c w X x y v o D i k G H t B p j O R / f R Z t a b V I Y 6 O j d O r U D G 1 v 6 U e p + U K B S k 3 0 H E d 5 4 s r O 3 e a F m b Z t p y Q c F 6 K h C x 1 F Q W k w G h 3 E 2 m I X 7 S q Y 9 O N W v Z O b k O J I 4 O p s V v v 6 h D w h M l Q o F m h l Z V U 4 M Z y t R z k S k 7 a 9 f F 6 + L N Y p T q a 4 m + L F k b b f j g f q f B 8 W 1 k M S w E p B 5 F s 7 M x i 8 W C p R p s H E c L j i S t s 2 V G n i M h + k t T M i R Y p + B I g D R u B 9 J r z W S q m b o c n J C R l 4 j e B I c w O R i W h L K E y 8 4 l o n K 0 A S w Z L i B h H 4 X D 5 F b 8 H q L k j 1 c D n r f E y q r h I s w 9 Z J 2 9 w e G u N t k J g y P I 2 v c U N C p e g c V d N 1 n 6 I 3 0 W x m 6 M P 7 B X G t d b I o F k s y j K 1 U L F J z P X n 4 G h M K O 0 R l u 4 a 5 I p I 7 I V L r t D P w g j l F 7 w E 6 b P U Y r 1 F g q Q B L K r i w T J u b m z L t Q 7 G J w d d R 3 k A S L V T d 9 2 Q n w P 1 H K V L 0 O 6 y u f / k k R 6 v b S o + A V P y b m B i n + f m F o P o X R w u h S u P n m E y t R E p J 1 R 7 j 6 d R e / Q H R 8 V D P P 3 2 I 4 W j C J k M q I E M z M y d o b W 2 N R j K t M 8 1 6 y O h K M z M k X Y S W U L u R K i U a 0 Z J M 7 p G i 5 y G s g S g 2 a x 4 9 X c W 9 1 T i b 7 H k e j Y 6 M U q O 6 E e E O J K I J 6 M m o 8 k H i J E l J k 4 z T o 4 3 I S 1 n b + Z N + G d y 7 A A f w s 3 g s h A I Q p y n S 4 1 c s U G 0 b o y a i 9 z p C K K 8 4 I d W 9 + M v c d h h k o o F I m G P d v p Q d K j b p + q m 6 f O x o B + m m 6 E 2 4 W v 1 8 H f O o h P d z c 9 P M q i W k y l O x G f 3 s h 2 + / M g / i F c a C 3 r 3 U K r U H B l C 6 o x t w 9 b 5 3 r k Z z y + l A 2 3 4 D x v d h 9 R Y L d E i s r u o w p F w u T 1 5 9 k 3 0 O h 3 g b w G + W I 0 R y i Z U S L I Q 7 g x I s 1 b u X q z L g 9 s y Y n 3 Z Q 9 D x a 9 f z h U l b m m w B n 8 I E q u s 4 B z K 7 V q E b n g Q w I 5 W W L k Z e 5 K Y E 6 w w 8 v V e U W o P H 6 6 a N 8 2 k H R 0 4 D e q x v H Z 3 x v 8 R g t l c u U z e W C 1 0 p Y e c Z r h i 8 f g 8 G x u f J I V 9 W 9 Q S c c q n 2 w T s V c k 3 5 3 v 2 B 6 g 1 L 0 N k A G 1 u s E 1 c a D E g t N D A 8 P 0 c b 6 B t U w c p y B G W a 3 1 p Z s j U 8 7 q S C U P 9 H V 6 I h B B s b r 4 W O 0 1 2 d r t M R V P b c 9 l a L X I W x I x J d P M I W C J 5 / D N 5 g T q P r V f S b U y p L l U 1 j l c z 8 k t J I i G R g 8 i e + r p o c b 9 G U 6 F 0 V f A e + S 2 n E K 4 / v + 8 G 2 e t v 0 s D V U q 0 n 1 e q 1 b p 5 G S 4 Q E V A K D s 6 w k U 7 U g 0 6 2 W C R f o S l R d l v R 5 f L j U j R B 9 A b q X e 1 V c + h + p i D B B + r l k o l m Z v E J S A T K k P 5 8 g R X 9 5 Q o q W X q D H N m 4 T Z M B v P y T L i k T o r e h u h / 7 F 4 y K 4 x P g S y w V J i 3 Z H R 0 l F M z l K n p Y F m x U J n i d F s i p Q S L w l q k i U p D F n A b L T f p w W L a I d E f w L 0 1 + h 7 T e + V B G A c f 3 k 8 9 X B v i d n S G l p f 0 o 0 P R B H S X Y w d L n p R E 7 Q F T f 3 b M l 1 6 + Z + u e T E N 2 X F Y 3 T L E P Y N W 3 F k l p I B E C 4 6 j L G 9 T q N p q j 9 H j Z o + G i d p 1 L t 3 m j m W s h U z t S D T r Z M F 4 P R A I w z C h F H 8 J R 8 b i 6 h 9 U / 6 2 K J V o 9 q t Y a k S b d 5 0 u c a K Z K B S 3 R 5 S p 9 G e I O e o p + R w I e W K I 2 4 8 1 R 1 w c s P o f 0 k / h S 7 o M z V v F N c 3 Z s Y a k h P 3 6 Y z B C l F H w A 8 M L c 0 N C 5 w r b Q H v t R e W a m S 1 2 g W 2 r 7 Q T R F F t Y 4 p n p t 0 9 2 l O 3 k N d m N I 5 2 l L 0 E Y Q G h g u G R 0 G U 5 Y j D F X g t d 1 b X Q C i n u 9 y K h e N N w c D 1 + H Y x S 0 / X P B n W f 2 X a p 0 o R 8 6 e n 7 a l + A N S d G a A E M n 7 j C e J c x O P w Y a 7 n F c K 3 v B Y h q a K 7 u G Q b R K C a h 1 U 8 g G + f 6 / x t 7 1 2 q 0 o + v b s u y O K M l X Z U + R Q 8 D K s 5 6 b s m k r v X r 1 m Q x G w W 4 s b S 0 R V 7 S C I k U u w P E m m d L B V K h 5 + / s u E / v X N Q B k x g w m 6 I X I S x p 8 S o 4 g D + J c x O t i w d u M 1 r l S 9 E 5 c L X i v X z o M n 3 7 Q l X m U 0 / R g + C b i v t q r Z K 4 + N O g 2 W i c h c S Y K H D I c 3 m U k m p n w B K 9 d 7 l K J 4 Y b V M k 3 6 e Y Z t U g u R k p N e m O 2 T o W 0 R 7 3 H o D Q S u J x Q q p i f C x O 2 G + Y O 6 B M h V I q d g W F H W H H + z X M 1 O j 3 W C M b z x T E 5 5 M v y o y l 6 B 8 o D J Y a G j V + D 6 n J Y o 9 Q 1 G 6 R q M v + E U K l l 6 g w Y Y v T d o p L o y o m 6 L J b 9 p 2 / z E n a B j o m Z k U b a p d 5 r A B f g G D 7 Y r Y Y 1 J K 7 1 A g h a / r D L h N J A S q r d g X W m s B b v v 3 9 e x L W T b v M S W 6 3 F j V Z L N V Z u U v 6 Y d 0 5 g b W G 0 + z B b E 4 A O l v z A V l X F 7 g g p N A h X Y g R B S C L g K t G C H O I 3 g 2 N T 7 A x 8 S P j q 6 e h 0 U Y / M 3 N d Y P f 6 T 7 7 L S p e 4 C a / u + c 6 F 2 r K 3 U 4 m a G 3 u Y y Y h X 8 L B c U b U N 0 q t g y F w a k t 1 K I g V M N T t f Q R O J 4 E w j + N A 3 i Q m I 5 T 9 s q X 2 q x Q q B 7 / K 9 z + m W u 7 R I / w V U 6 C 3 S X Y 8 W G O K m A y 9 N R I h 4 n v H a m z p Y U k / J o + / C N 2 R p 9 8 1 z X 8 Y O 1 G i 0 N g g 7 Y c 4 Q L Y k H g t d S x K d Y H h 1 2 b L l 7 j 8 i / z b 3 9 p N D H h h J 3 t C K 7 u w z l i G H S S 4 U m O y V h K z K 2 3 L 1 Z 1 Z D E D V + U X X x T p T V Z I W D M X S E O 7 6 / P H R / e p P M p 0 Z r R B M 6 O + V F s B V O 1 s + V 3 g F m O l / E n e 5 7 f 8 k K g e 3 + f B i 4 N P V j W a X d Z 7 v E c S t + E r H 6 z f R 1 j j G n 5 d Z j z S e P j r 7 N b E b b K k V b 4 u g G F H 9 U a G Z i f q t L L l 0 W / u F U T 5 o J e 4 k M s J U 4 g h D U / 9 w w b I g p 7 I n 1 3 b p r f O 1 W R Q L + K K z G t I E p k A W K Y z 4 6 g C N v u b T A x r H v A Q E T 8 I Z U T J h l j r A m F c I J L f e p 1 O i R S d Y W q o Q S d H m 0 w e r K O V k a o S X u T 6 f B l R f U o C J s A 8 L O B d G X o g f / L y N t 0 6 w 2 2 4 N s T Z D b B g G P 2 B 9 2 o 4 R 3 x Q i T b W K b Z 0 / Q d L D M M M C 4 m D C 6 9 J N 8 k 2 r M F w 3 8 y / f u o 3 M b d Y W u X r H F B S X A o o 7 3 C x y d Y q I 1 3 l U O I k / f 3 q W Y 7 u z R + O l c K U 0 F O x a u d + A H f e n h u q g j j n 3 o c h B T d + U Y W z + t + 0 1 T v h h C 9 V P B u n V T x U 9 8 I q n 6 3 2 I d x a R 0 m x K + x z x W e 9 h a W C t v 1 d G z I B q 4 e k f O V 8 8 0 D I B L h n g N l y Z 7 k 9 2 e u Q + 8 h i D Y W 6 o b V R v y S I K / F G 3 J 9 N Z 0 9 K q L 0 C I y H w / g Z V o R 9 f x b I m 7 X G Q v W W w l i N s J d 9 g y / S j l 3 Y u x 3 7 i B p 8 7 i L X X K u W R Q x m g h M B W w t Y 1 y d i w m B j 1 w z F + E 9 A w t h x O C d U l 0 J 5 A 9 W 5 x P S v + 8 U p z 1 / c 1 8 + s H o 3 W o c v 4 t k w i L F c w c k G X a C X h Q t G s 3 H m d A 8 e W O W U K Y 2 x e 6 8 C C P / p C g + 2 i 8 R p k Q 8 t p 0 9 q a E 6 h L o d k Y H B M b 0 3 e d 2 0 a u n W w f I x o H p e / c b h W x T q p l H / a n I V K X 3 C C U Q Q u g P D A l I Z O M N Q S Q f P C J w N F 2 g G Y y D T S M l V L e 4 d s q n D 1 i R U d 3 5 / o X d y b T K b S y 0 t f Y T 4 + U m / e T l 8 D 3 Y U e L K C Z / + 4 f q 2 P G B 6 E i B I Q A x 1 k + J k a + J b J E h P L V T X Q A c D q l q d A C M n P n q Q v F r 4 X o C u b L S T 3 r l 4 e G 2 l T o G p q V E F 7 i m 4 h A A b J E r J Y f 3 q B h s J W 3 + w n w g / N d n 1 M O F 5 i s 6 A E Q f d z H T 0 2 a N c V y s a Y o T 6 T 6 5 u 0 8 k 2 7 3 r w / R V 6 8 o 4 j o E b f P 7 / 3 9 1 6 H j Y A M E g A h 4 K i L c N M Q R P O o G 4 h k k R 2 c N I 1 L L V Q H u H G 6 L p Y B I w 6 w h E 2 n u M z V o X b k S A J 6 D Q s 5 o t f P 1 q T n z g U U F S + V j z N Q 7 Z s Z O c b d 6 a L 4 S g S X G B K F k I 3 X C I m X F M Q Z F 5 E 2 T 4 v w r 6 U a n l o s x c W p u r S R M A H L 7 L i / J 8 u A L n W Q o 9 T 6 y V Q L 0 B a x H Q w Y L 5 h 0 G z D s 6 b j j 5 p n j O 1 5 J + a G K L w H 2 G 0 9 A C g n b P G 6 8 S V N / a L 2 C f S D s l 6 m Y k 0 g 0 y M T C I N h v F 3 M 0 W m z I u L d u I N c 3 h h u n d r d q p 5 0 v f D H E B 8 N + 3 F u A 4 / 7 q d o H u P M v R 4 5 X j W 7 H A Z y D H t V o K S M m g + / g Z Q i h J k G L C k i G a Z v 3 y M / t j G 6 b p S K P g z q S W K Q Q G w U 6 U G 5 T r c r Q Q F P 2 / 7 r R + x l E z l g X V u S S g k 8 N V Q t w K L H 6 N b 5 X i Q F f 9 N w v 6 i c V x R V K 5 j x O E D A E 5 X F L Y M K K c N J M P Q b O R 4 U o i N o + R t F O C g a 9 r 0 T 5 y u 3 7 f 5 A Z 2 N w C J P n + c l y r P f 3 x Z p M / m c j I r 0 m / v 5 + n T h z k h T L u X o O 8 m j D j A o F Q s l 5 O E 9 d r x b v r i O n b a E 3 q 4 M G Q w y g 8 i S K y 4 J k 5 c t T b i d + L Z I / 5 4 W p C f h U + 7 O d D W C T e + x G 2 X S W 7 w 2 2 V p 0 A H R 7 R X B m L 5 p P g Z 6 A v G e a m H d E 1 L h M w 9 g o t K k D T N J p g u M d L A j 1 l 2 A o B h U a 4 F U D P f B B D E n e 2 C + C n T t H 5 c y W h K o z q v i Q + 9 t W H 4 S Z / O K z / g 1 v / q V O C 6 B I n n 4 5 7 E M N F C 1 Q y 8 e F s 8 C 0 D G w l z b A 3 H K O n q x 6 t M m k h K A t 4 W K J C b e e 0 O W O e S f w R T C q i l 8 + U Q L h X d f v H + Q j X e 7 X u Y w Y k I r 2 V S e j M 4 4 a 6 K W M T x t w N M C 9 D J V e F F 9 E 0 0 J i w D G E M f F R Q X p r v D 2 G + H n / z M 8 / a z Q x J 7 N + h W i H r C O j H s B F P N w P w I g H t J V + / V W B X p m p 0 7 l J / R C v W + D S 3 J 3 P C T E 7 v U y X p 3 1 6 6 U S d / v N 2 M f i S F u M C s S i B i 6 t c r k t m C Z 1 e g 6 3 6 H h n 4 Z s g P 7 R 1 x o d + h n u t X u R B 8 v s F x T l j y s B t 8 o Q s J P t u w b o 1 8 f P 7 E L m + O x e i V I w N q u q h q / e 9 d H c 2 Q Z w O x 1 w u C Y 4 E c 8 U / g 2 + E C E x f 5 M S z J k g m I k w n f N / U q m Q B Y q a O c o 1 C e b W Y j B D I u b z Q s Y u 6 Z R k s 4 n g d + D R s i i g v C h X G c g b x s c 0 U P l o B 4 2 6 r f 2 l q 4 B l j S E + 2 V i 2 w t v n z y 4 k 9 S z C u B N h j a Z f k s L n I r U H X D 4 g L 4 / 5 / N t b 6 k G u L q E r r R 8 Q 7 s o L 5 v O k y 8 f l Z f W B 8 V W O X l W s u G R Q g h C e p X r 4 k X c o R p k u 7 4 k + L g h 4 y P D y V 3 m w 9 a J 8 V L J 3 y a H c P L W 5 1 Q B W 2 a F w H a Y G 9 f r M k 0 Y t 8 7 X w v G u O G q X m L i o n N h a V P n p I i / U 0 I P 2 d 9 c r t I t V s J u 3 4 E d Z / z g C D o p Q m X H X 0 g A V y Q F r o S Z T J I Z W 4 0 X c f 1 G Z E I X E b V O c M v l I m V + + d l S c 6 s + J B m 0 7 m g z 4 J / h 2 O p a x M P 9 i E t T m F 4 L w 2 j 2 x z r g k m G B N v Q o 4 r O L 1 e 2 M f E a e d C l / e m 2 7 b + v h H 3 2 d p 1 N j D R q v N O h D f p g c J E I d Z p e r I A 0 o f q D b p s 1 k q m u 2 r W T z N L g e H m l D w W / a U e E n 8 G g 7 I a y f v i N 8 8 9 X z 5 O V p Q f 7 p g B m l H X F / I U d / 4 a o Y h g D t B 3 B t Y b V A J g A r y c f J B L J B + r l R C 6 u N U S h J 0 1 f v P w y Z D I H 0 g r M g z E S R Z C d d y C d + E 5 Y M 6 i o R j T h t J t f l D U 1 M j u r 9 0 8 j B q + q 1 A 6 p l e J e 0 X x Y q D r x H w s h s H B 8 z z 3 7 w S p X + / p X t j o Y o 9 T q q P s l r h Y O E k g M e C R g H O g 4 / k w A / G 2 b h T T S O f x I H A Z l s O E I m 6 1 f h D F Q u F X U s n 5 e x D N 4 d g 0 C 6 d i M U 9 h N 4 k Y y Z W s 9 P + j J t M 4 B 5 9 P o d n 3 x 3 s F U 9 C 5 D A K r 7 o t v H b s P y c e O t G R A i k a b b N B L + Q S K y W 9 T c p l / M o y 1 U M U 6 f h + i Q z F w B h r A w i 8 G 4 I 1 R J c u x T 7 j / U D / j Y y I A P E I R W E N 2 E 4 I A Q L f g 5 5 4 u m 6 q D v C J s 7 k h f B G 4 g v 4 + h P G C Y W Q J y Q S + c C D D L R h M C h V l q I Z z O f J g Q L v 2 H w z U P h g 2 o p G h 4 2 i W 5 0 W I o i r c e K a s P x A E B t G m g 1 L H G p v p g b H I h 0 X g W j H B d I n J k Z Q A B A q Q + X s M 8 m M g 8 U t 0 6 B Y K t x g d F d 3 + m I 2 R f f A K B B M L I N p 1 + D i e 7 H 9 h O q 8 J U I o S G g b 7 1 g i C Y M o a G f F 0 i A g E 3 v 4 z 6 a H a T d u X u E S Z M L 3 U J x T E j p B v 5 E M Z O J r Q 3 9 + 2 E c v f o 4 p c K 0 x X h K 1 A U x / t l + r 5 q t i R w k Q h D V D Q A D x O + l W 9 9 X 6 m L Q 4 m Y K w u m 6 Y M 5 N n T G 7 0 d D g D R N p Q H B w U 6 3 R 6 T H v 1 7 C r u K Q 4 H 0 M H 3 r 2 y b 0 I t A l V 6 Y Y 3 R Y l d 0 V J o D J F 7 g s s i + I x g T h C I 0 P L A 9 I Y 8 W G b b q J 5 / 2 y W b Z M n l J J e A X J Z 8 M d B Q 6 Z + p 1 Y S x s e / e F Q 3 o 2 k i A N D k j B C Z e + A c s O B a w X V d h D L x B t r A r 8 b d v P z N v Q b H o g E + 7 L L f r V M d i C t L / F T U 6 N q g F i k 2 x x S y S / q P + M M g w b M g I r u 6 x R H g 9 d n q 8 F 8 G l 1 B 9 B U O K 7 f 9 B X E a l u 7 u I D 6 s 1 i G T x D l k i x I N h D H h l n j E h e H r N y 4 r m 1 i C K p / n K a v t g X Z D v 1 g t z N 3 w e N X b 9 w Z y i s 6 B F U y 6 X d t X l N m 6 V i K K r 2 H 2 K F l E N G z 9 K h o O 2 k T B M a L H k n Q r w h E M X V L O l M p F K R P A h F J q G Y K Z A 4 S E s s T p x 2 o f T u n 8 h C / r y v b s z K d 9 A H 7 Y 0 9 p 2 R o j V D a C r v D E k Y S U H x d x w x N 1 J 4 n l A m N A f d p W b c E A 6 n y p M p n w e d V Z l U K R T Y q i 4 z o U J d + z z p h O f K 7 5 F y t B X T 9 P e v a M E e v r e 6 6 L H D / r J G 0 M c F W O u h F R B b x 1 + k u 4 S w o b t / n E / i 0 O m 0 C o h j P d O T j 6 O m 5 2 d i R i b y C n k c 2 h s 2 R 3 g m o Q 2 6 H m r x c X H 1 6 T P N z z a q H Z 4 N 1 M c C F B D m B r y 5 V 1 g O 6 h O C n P C X 6 C r R l A N Q x 4 j w T 6 B 3 + a 3 l s e N D 9 N E A i K p P y C T + L V j 4 t T p a S 2 c Q U S L c l 5 d r J L d i T 0 m p f + A 7 k 3 M N l Q p a v V 2 8 R D G 7 6 V o D 1 g n T P a J j y t 3 n i P d E o A l U H i j 6 I F f O y P C q p m G b X 7 e s D / M i 3 3 D v O p q 2 A r C Y c + e E J H T i 4 U c j U + M m n I p P B D I l V K + Z t i s / w Q n Y N F P 7 S i + n v T F 4 z z d N T M L 1 W O f n q c 4 O p x J + G Q e S h 0 l U + j n T R h v 8 i D O S j x P 0 C a y p L F k w j F Z L L l a v h G 0 f k O u 6 e k x e a H r 8 q e l n j M + t K H / J P i n X J g d 0 M s k e 7 6 h Z c c M P Z 4 Z 8 Z 3 i 6 J G N 9 P g Z Y s A n X g 3 j J 2 k s 0 a o b x O q v 8 Q s h t M Y V x p v j W L K Y t I B s E C E P R H v 0 1 E r p P r y h V 2 9 d l X K 5 S G w 4 e J n w H 0 C 0 4 P 0 L f E H 7 9 U L a M X F c 8 L W Z 0 g 1 g N R T y B A Q w A o U O l V v T J A 4 E M H n w s 5 9 d Q L S q F g s H 6 d b 6 I M 7 G h + m 6 L 0 S t E w Z G D A 1 V T C l D c D S e 0 l G R O e X M g W 0 h u L Q s n J p g k f q h K p h r M 6 F K i s M D 1 O z T R / l g 0 k 8 o s r q 6 g S 7 C t U o e J 4 d L H k l j H e a N C R u X h T e R s B A n E k Z 6 a J V s N U + 5 o P F T k 2 N G 7 6 O S a K F m J j Z 4 a / 6 J / C O I n J V x + w 9 1 X 2 / i c Q A U a 2 U r I x N f / v m h z s r U 7 8 B M u 5 8 / z t H c M l R S d Q 0 Q f W N p I R P E 6 K P N 4 4 p r X U K / 6 n L Q w R C E Q 7 8 N o 0 d P C A S R M F x D r q Z P 7 / 3 o L S l f H I m E A k S 9 n H + i T w N J 6 g u L F M d R t 6 E w D T S q O h / e L 9 A v v i j K J C 6 Y e + K 1 s z U d c N n n e P A 8 G 0 y I C T 1 T s e Q I 3 R a C C K m c M L t K B I R Z h A D G L + K m c d 5 I O v u F O I i z x I J f C a h + 7 d 3 L 5 Z K b C G 0 J d W J 8 m 3 f G P 8 W B Q k b z m e n Z x t D r J D s 3 j n M 7 X P C l l Z U + Q J 7 / / q p A t 5 / m Z B p m E A h r U 2 E e 8 0 E A H h z P z N R t 0 L n A t U o u 4 i h 9 4 G c R J V d / a F X C N K 0 G m m M g r x g G K 2 G 8 J Y 8 l j b h G J N 7 X q h 6 s 1 D s / f E 3 K m I S W b n M r B R m K o w d X J i u p h E + c 0 m 9 W 6 u 5 8 1 l Q 3 D h 7 L T J r f f V 2 g X 9 4 u S j U H 1 T s L v O D 8 4 J V t m u z V 1 d X 3 A F v N g 5 I D 4 g Y K H y e A 4 3 f J w c r O G 9 k P r u b V M N K V K G H e k D C I M / k l j 0 0 z R s T m N X k y X M 6 p 6 c k W v l h p X + X j x P H h 0 D L J g T F f G f s 5 g v / 0 5 F 3 0 O s n Q I D 7 o x c y E T G y R s F o H 3 8 s I b p 2 p y 2 o c g 1 D F c 4 F p 2 6 w 6 i V 6 x R C y N S C w c E M G J i 6 R Z U d 0 N / B H R u I B c H A 7 9 6 o o h E U H Y p y s v n a P C D t P g s v b g 7 i V L M c 9 u p A B 6 U L i 8 U e k z 3 O F q 1 1 7 m 4 4 u T I w m L G x 5 9 x J Y p D h A I y 7 / g Q 8 d B A x 5 g q J Y B U G j o l P v Q D o n g h K 3 C J 4 b 1 o W / D a l 1 M P h s 2 Z E Q + a 3 2 k a i h p J s y u X U A D O q 8 1 N J / O n T v N J Y 3 y x J U d N a d U b M g 8 A I H 5 M / 9 I C 8 H x U v m L o t e t F O a M + 9 N 3 3 X / x h q q b X R I n D r Q R 0 E b 6 6 J v k H j s M g R o v d 8 D I P g N 0 6 M 5 T r F a i C q 6 K v Q O Z R L m d c C w 9 o p t 8 o Q O / O b b V Y y E c S C X p 1 m 9 J g 2 P Y 3 j z d R / z s j g x X a O Z U d O x e H L s + i k 9 P 4 6 l h C u o U U P 8 5 / P 2 p C J g 2 u B t g r n J Y t 1 W z w B q A R a Y x 5 f C v 7 x a C x d x c Y F 4 F T H C J 8 W u D C K j O Z l W J F e i S 4 x e F 3 j H e d V 0 i a j h I N + T R w a 2 a r l U 5 T p d 4 J Y 2 1 W J Z A k m b i 4 P / B u 2 + Y k r f H r o T S T + X 5 h O Q f 4 Z 8 4 7 G W R t B j 6 o c N i t e r R J 2 y p M G 0 w V u j A g m i t Z x p i t I R r Q f T h / b x M 9 o J 3 S L / 8 s i C j M N r h 4 p Q v p B o 0 q F I 3 6 Y s n W V Z Y q + R x g X 6 F Y d U 5 j e e N u B K 2 8 U K W W J z J p w 9 / x L E g z a S 7 V T 4 b H y W a z m P e Z B c d d F P T E 3 o C O 6 C j 2 z k 5 6 g X / 1 P 5 D y 9 q Q X D u p W + + h z s 0 Z r E g 4 P q R E w W j o j x 8 U 5 A V k H F g I Y G 4 5 r O 4 9 X s n S N 8 + T q 3 8 u 7 j 7 r f H G 2 X s a 8 c 8 2 s n v h M g O 8 W o V e W A C C K 1 S X V p 0 A k X c n B G 6 2 y m X D o G r / N a 4 4 Z E N F Y J 4 S t 7 t o 8 Y V 6 r 2 1 r 9 Q y e c T b t 2 4 0 p H h q J t t 7 k r E 2 N N b m 6 Z g p t / q H 4 t e B K p + q V b / T Z b G n Q m 4 J O C r V p 0 t X a L 3 5 g F 2 / a C T / p 4 6 j J U c z H S 4 w 8 P Y O V R H V Z C o e r 1 4 L n H j X 6 r + K r s I k b x 1 a / 6 p m F 1 Q z K Z d C c c 6 i H r Z C Q d Y U d v T d 5 A J I 3 j T V h c W C Z 5 o V s X 3 X / z r R s t v E i S j i s c p 0 9 w b l M 4 + w / l 5 E w B g p N k 6 T d g r V u 8 e E T n A l 7 E u k C V D q s Q 7 h V P V 7 M 7 V g t 7 F R j 5 g I 4 Y + x o C P a d / n c v R N t e e F t b x o D K 1 H q s z c E W P X E F a 3 K / 5 p Y 0 T + A 0 R b L o 8 6 E 2 6 J a j o K f z I a 8 m C O K P L H K d k M n 6 T D 3 F v v 3 O L y d L Z P e K z R c b d Z a i C C 2 M K J g V 3 S G U K B p c 3 / K e k 6 h c r 5 c J 9 X H z K T 9 / f f 6 P W C b M m v X 9 l b x N 3 u 6 O r + w W l 4 C N B q w 9 N W m Q i / e p 2 n j 7 + J s e K q v F W l B B O X K B n N s 7 x u 3 n Z H + i g y W e P Z U k W W q Y G T Z b Z j 3 2 E d E 4 a 8 p q w x B l B G / f y l Q t c / l Z O J E n H F g q Y G k e d H / 9 Y C w W W K 7 v d A i F e T 7 Y f g S c v q o B / x U B O f v p i f V x c y h d Z B 3 e R 2 x h 8 f / s K M 8 M N e u t c l f J m 3 n y 3 K q c E C M P Q K d 6 E Y U e H b H r g Q v d s G P o m c W E + S y I r V j f h Z j M + z a / Z 4 z V k I T W b B v H R C c F u Y K V Y t 6 / f e I m y W N W 8 Q 3 R J K I 8 b X W C + Q y I U 2 l g q i U N h n Z P u R y u F 9 0 l Y O t Q C X P i E r R X i 9 w J 0 a q z 3 W b U P 9 3 6 y 4 l M x x 3 o h u m B 1 Q / U i C I s o I a K W x s l j r E m 4 r 4 Z D M m m + U C e h o 9 F 9 k F a t 4 W W t 5 o P O h s d Q A k l Y D I S S K Z f N 0 K 3 X r 5 k z 6 g x d E Q p 4 + V K R r 5 Y t B A q n 5 J E C m p N C g 1 B O D v n Y 3 4 + k i m N p I x N 8 x 7 M X m J l 8 e x 6 B w o s O N P l B E Y 2 D s I K o P 9 A R F d 5 o v A j H W V I E e U y a 6 J h J N 2 m i b 5 L X 7 q s P e U m z u m n D o r u h / g r J D J H Q R Y 7 e P d 7 Q P / 3 L z y g b / X x 4 V w Q z x 3 Y j G f m i 1 x Z A C + U W P L g I 1 u W T T L E z M M o C 1 c d e h l V 4 t 3 0 0 U q g 7 R F F d E A m U X y X c x + h M Q B b X Z Y G + x d L d h z d c I Y f k U d 2 0 f g l D R 2 1 + p E l Y B X 5 f 9 q l T o Z i j k b G h F t 3 f T f b 0 X H z 5 c o U v k i m Q F E Y L b k 8 m K D z E 9 O V z o t k 7 R R L y f C e 6 n T 3 1 u C B U a q P 0 0 A M J Y 2 7 H B I U P / C w g h k 1 n N 6 i q 2 T z w 2 z i k S z 4 O m 3 T V O 6 R r n B u W / 2 v 3 E 1 F y q d + E A 9 f q M h 4 A P v 3 j P 3 9 g z q 4 7 Y M 6 W r n 9 Z 3 m t 6 g t s L c n J R U o W C E 1 a R s P h T U r W D + / K z V y C K 6 0 i o q G H c t Z M 1 9 Q d x o V 6 E o m m q I 0 4 Y x 3 L i R K d i e i V 5 g / + L d F s O o 5 N y r D C s w v o I K 2 b 9 L D I Q 1 q 9 L + O a t V 2 h 0 d M T R + M 5 / e 7 6 L J 6 b Q X R w t o P h N 4 V X 0 J P W p o m k Q v h V y j B Q h + L 7 3 F F y l t / 5 Q c N 8 1 L e / 5 d H Y M p D I 6 4 J D N z a 8 S h v W 4 G h d v k 0 f S g 3 j 1 q 6 5 Z M q n f 6 i b 2 E f I Y N x B J 1 z w Y 6 f D a G z f M W X a P P R M K 8 5 G d m S k F J 9 d g M x k M d 7 c n h 0 I G / v B E 7 U V N E e L y N M a L H W + E C h 8 V a 5 G i 4 / K g B + p / t G y G G D m i + o A 8 J p 8 N s + j x T L z R H z c c 7 G v y 2 X B A I M l r 4 q C T k s e Q y i F P E 2 m i s y q I / 8 G 7 b 1 I + v 9 f R K 0 T / D + a b 8 2 V g G O q I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0 5 d 3 2 d f - 9 2 4 b - 4 d b d - 9 c a 9 - e 0 a 3 c 0 2 c 0 c f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 - 7 5 . 9 6 4 7 1 9 1 9 7 7 1 1 0 6 2 < / L a t i t u d e > < L o n g i t u d e > - 3 8 . 2 2 8 4 3 3 6 8 0 2 5 1 1 7 2 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C P L S U R B V H h e 7 V 3 5 n 9 v G d X 8 E b + 5 9 a H W t b s u W Z M l X Y i d 2 n S Z 1 k / 7 Q T / v p n 9 u m n z R N 2 6 R O 6 j i J 4 z i 2 J U u y Z U u r Y 1 d 7 X y R B 9 n 3 f m w E G I L h L r v Y i i S / 3 Y U 5 g B 8 D 7 4 s 0 M B j O Z n / / f J 0 1 6 Q Z S n X 6 O N j S b V 6 3 X y f Z + a z a Y I E H d d J M V 1 g t l x n z Z q H i 1 v Z u j 9 y x v 0 4 O u v y f M y N D Y 2 S t P T 0 y Z X i P s L W b r z N E c Z 9 p f y T d q q Z e i F T z r F s U U m g z s d h R t n / c 1 G g x q N O o 0 U a n R 1 4 j n d m d + W + B e B Z 9 w 9 Y 2 T m K m 1 t k R C p w Q U E D p J M w N y K R y N F v h h 8 i A e L R T p 7 9 j S t r q z S 8 t K K y R H F p S m f f n Z t m 3 7 K 8 v 6 V K l 9 Q k 5 C i L 9 G x v r E e g F w r W 1 k q l o b p + p l x k 7 B 3 v B C h v F y B N r f L b J m U T C i 0 L X j c 3 U 9 k 2 R o 9 W M z y s Y m e r X m 0 U i 1 Q t V a j h 4 8 e m R y t A I k g 6 9 X U O g 0 q 4 j q p l k o V 4 9 5 C j r L U o E L u x W z M C + 2 d H z p P t V o z Q i Y r O 2 G 3 9 N 1 Q r e M Y 6 i 9 z F W 5 s K E 8 3 b 7 5 K U 1 O T g Z V s h 3 v z S s R O k e U r V C k 0 6 c R w Q 6 q M R w X c 5 7 N j D R o r 7 3 x + K R S d 6 q A l 1 d x y j n K 5 L M 1 U s h K / V + y Z U L n S G N U a F V F g S 6 g 4 O o 3 b K 4 Y K D d p g i 1 N n H a t U y u S z Z 3 l 5 2 a S 2 A t b p 8 U r n F 6 y U a 9 L F y T r / n y a t b h + t Z c M 5 P l z 2 u J q b 4 e r u U Z a k d 7 C b / o m X C S W k Y l n c y P L D u U x D + b 0 / O r n y t L e f V 7 7 A V b 1 G p B P C C u A W 3 C I p 7 k W w X v V o u 8 5 l M e d / Z v Y 0 P X 7 8 R A M J W N n s 8 k J x 9 n v z O V p Y 9 6 Q j 4 z h g d S s j 5 E 7 R G X b X Q 7 6 W x k q V 8 m w o u C o w k s + K j u / l t y c L N X X h F l W r 3 V f 1 9 h t 4 U p 8 a B a E 1 n M / l a G R k V A M J G C t 3 V z 7 b G 4 j O j x T 9 B d F V o z h C B V i o T d A h Q 9 P j F b p + a k j S u o X H + w t J u 5 G l J f T q H V 1 V z 2 K K 2 z V o W 6 y b J / b G x i Z t b 2 + J P w k P n r 9 Y / T h F b 6 K d 7 i F W 0 k y V z 2 8 y H d Q r r 4 C S d H 8 3 6 d p C F c d f 2 r E j w r o u k u J e F L l s k 7 5 b z N K 3 S 1 m a 5 y r Z 5 3 M 5 6 Z R Y W 1 3 j s i X / P / Q M p h h M 7 K a D y g d Y K p A q Q 7 l 8 j k 6 W u u 8 A 6 o 5 Q / M 9 q f j k g U z s L d R i o + 9 o Z A a x u e T Q z w t a K q 3 z F c k l e 8 s a B D o k U K d q C S b S w w W 0 n V h M Q C r + R o b I Q r R t 0 R a j c 0 D k 2 h U o k i I U l V R K 5 D p p w 4 A 6 q f P V G h r a 2 t s j 3 h u k v j 3 I t 7 R 4 0 5 v N s 1 V I M L n b S R R B o f V u t k 4 T Y y W W z N N l l j y o T S g + w m 3 i 5 E j U y o x E y o Y A H T Z j d w E 0 5 G U 6 0 u J m h 5 1 s V y l K V J i o + P V q I D i M 5 N d q g d y 9 u U s V b I 7 9 e M 7 E p U h i w m t d Y l x 7 O z X N F D I T i C P 4 b r x Q o B w o 4 X N h J p H L U i Z Q n r 0 o 3 u a 3 m x Y m U R K z D I h s 6 J k C s x c 0 c 3 X / a o D 9 + + h X d + + w j q l a r k g 7 3 4 4 / / S L / 4 8 B 4 9 m V + h z b X 2 7 6 p S 9 D e S d Z L j + M / j J s 1 K Y 5 w 2 N 7 a C a h 8 w V f Q j X N h J O q 7 y b W 4 S k 0 m r e x Y 7 E e a w y I S q 3 X a d a G E 9 K 9 W + s + c v 0 W t X J u n G z R t 0 / / 7 X 9 P j x Y 7 p 3 9 z 6 9 / s Y b N H n u V X r 3 + g g N + X N s z s 0 B U g w c 4 r q J o M Q w I 7 x 8 h d b W V i U A U j 1 9 9 o y e 7 D C k L Y 6 O u s 1 L 0 z e D t h M K Y 8 X i s M j T D t u m g 2 K F 2 0 k + F a g 4 P E U P N k 6 S V z l J m W y B z l + 5 R p 8 8 L N D J U Z 8 q 5 R J d m s n Q D 2 c X 6 f s X q v T K y T q d m / D p G r s p B h P a b l L g o V y p V N g H n e a m x M I i Z b k t l V u d a + F F k n R k o b a 5 O W L b T p 2 Q 6 b A J h n 9 X 9 9 V a Y b D s 7 a c 5 G Z K 0 5 U 3 T K s 3 Q n x / m a W 2 b n z a r W X a J T p 4 6 S X d u f 0 W T l S Z d m P T p z F h D 9 k k x O I j r q O 2 M q D c 8 G h 0 d o e X l F X n X W u P 2 9 r l z Z 2 l 2 9 q x m 3 A W 7 E q o w e i l i n S w O m z S d o M a W C t i s Z W i s 1 O C L 0 + T 2 V Z N m R n z 5 b G O r R j S 3 n K V 7 y 1 O 0 s b F B H 9 3 z 6 Y / f 5 u n j B / l 0 N E Q K A X Q H 5 B o e H q a 5 R 3 M 0 M T H B s R q X 2 3 i u m X b A r o T y a a i r q t 5 x I d o T t k b L m 1 l 5 m X t / P k f / 8 1 V B e m A w 0 B V F X C i 9 J Z 0 Y s G j 2 f V a K w U J c V 7 P 8 8 I V + A I V C n i a m J q T 6 1 2 y q g p y Y G B F 3 J z C h T O U v Q X K V G a r x U 7 0 T I h 0 n 4 J M L l L D G 1 U A U 1 e M w y I R 4 D H R 9 v u F R o c w X x y v o D i k G H t B p j O R / f R Z t a b V I Y 6 O j d O r U D G 1 v 6 U e p + U K B S k 3 0 H E d 5 4 s r O 3 e a F m b Z t p y Q c F 6 K h C x 1 F Q W k w G h 3 E 2 m I X 7 S q Y 9 O N W v Z O b k O J I 4 O p s V v v 6 h D w h M l Q o F m h l Z V U 4 M Z y t R z k S k 7 a 9 f F 6 + L N Y p T q a 4 m + L F k b b f j g f q f B 8 W 1 k M S w E p B 5 F s 7 M x i 8 W C p R p s H E c L j i S t s 2 V G n i M h + k t T M i R Y p + B I g D R u B 9 J r z W S q m b o c n J C R l 4 j e B I c w O R i W h L K E y 8 4 l o n K 0 A S w Z L i B h H 4 X D 5 F b 8 H q L k j 1 c D n r f E y q r h I s w 9 Z J 2 9 w e G u N t k J g y P I 2 v c U N C p e g c V d N 1 n 6 I 3 0 W x m 6 M P 7 B X G t d b I o F k s y j K 1 U L F J z P X n 4 G h M K O 0 R l u 4 a 5 I p I 7 I V L r t D P w g j l F 7 w E 6 b P U Y r 1 F g q Q B L K r i w T J u b m z L t Q 7 G J w d d R 3 k A S L V T d 9 2 Q n w P 1 H K V L 0 O 6 y u f / k k R 6 v b S o + A V P y b m B i n + f m F o P o X R w u h S u P n m E y t R E p J 1 R 7 j 6 d R e / Q H R 8 V D P P 3 2 I 4 W j C J k M q I E M z M y d o b W 2 N R j K t M 8 1 6 y O h K M z M k X Y S W U L u R K i U a 0 Z J M 7 p G i 5 y G s g S g 2 a x 4 9 X c W 9 1 T i b 7 H k e j Y 6 M U q O 6 E e E O J K I J 6 M m o 8 k H i J E l J k 4 z T o 4 3 I S 1 n b + Z N + G d y 7 A A f w s 3 g s h A I Q p y n S 4 1 c s U G 0 b o y a i 9 z p C K K 8 4 I d W 9 + M v c d h h k o o F I m G P d v p Q d K j b p + q m 6 f O x o B + m m 6 E 2 4 W v 1 8 H f O o h P d z c 9 P M q i W k y l O x G f 3 s h 2 + / M g / i F c a C 3 r 3 U K r U H B l C 6 o x t w 9 b 5 3 r k Z z y + l A 2 3 4 D x v d h 9 R Y L d E i s r u o w p F w u T 1 5 9 k 3 0 O h 3 g b w G + W I 0 R y i Z U S L I Q 7 g x I s 1 b u X q z L g 9 s y Y n 3 Z Q 9 D x a 9 f z h U l b m m w B n 8 I E q u s 4 B z K 7 V q E b n g Q w I 5 W W L k Z e 5 K Y E 6 w w 8 v V e U W o P H 6 6 a N 8 2 k H R 0 4 D e q x v H Z 3 x v 8 R g t l c u U z e W C 1 0 p Y e c Z r h i 8 f g 8 G x u f J I V 9 W 9 Q S c c q n 2 w T s V c k 3 5 3 v 2 B 6 g 1 L 0 N k A G 1 u s E 1 c a D E g t N D A 8 P 0 c b 6 B t U w c p y B G W a 3 1 p Z s j U 8 7 q S C U P 9 H V 6 I h B B s b r 4 W O 0 1 2 d r t M R V P b c 9 l a L X I W x I x J d P M I W C J 5 / D N 5 g T q P r V f S b U y p L l U 1 j l c z 8 k t J I i G R g 8 i e + r p o c b 9 G U 6 F 0 V f A e + S 2 n E K 4 / v + 8 G 2 e t v 0 s D V U q 0 n 1 e q 1 b p 5 G S 4 Q E V A K D s 6 w k U 7 U g 0 6 2 W C R f o S l R d l v R 5 f L j U j R B 9 A b q X e 1 V c + h + p i D B B + r l k o l m Z v E J S A T K k P 5 8 g R X 9 5 Q o q W X q D H N m 4 T Z M B v P y T L i k T o r e h u h / 7 F 4 y K 4 x P g S y w V J i 3 Z H R 0 l F M z l K n p Y F m x U J n i d F s i p Q S L w l q k i U p D F n A b L T f p w W L a I d E f w L 0 1 + h 7 T e + V B G A c f 3 k 8 9 X B v i d n S G l p f 0 o 0 P R B H S X Y w d L n p R E 7 Q F T f 3 b M l 1 6 + Z + u e T E N 2 X F Y 3 T L E P Y N W 3 F k l p I B E C 4 6 j L G 9 T q N p q j 9 H j Z o + G i d p 1 L t 3 m j m W s h U z t S D T r Z M F 4 P R A I w z C h F H 8 J R 8 b i 6 h 9 U / 6 2 K J V o 9 q t Y a k S b d 5 0 u c a K Z K B S 3 R 5 S p 9 G e I O e o p + R w I e W K I 2 4 8 1 R 1 w c s P o f 0 k / h S 7 o M z V v F N c 3 Z s Y a k h P 3 6 Y z B C l F H w A 8 M L c 0 N C 5 w r b Q H v t R e W a m S 1 2 g W 2 r 7 Q T R F F t Y 4 p n p t 0 9 2 l O 3 k N d m N I 5 2 l L 0 E Y Q G h g u G R 0 G U 5 Y j D F X g t d 1 b X Q C i n u 9 y K h e N N w c D 1 + H Y x S 0 / X P B n W f 2 X a p 0 o R 8 6 e n 7 a l + A N S d G a A E M n 7 j C e J c x O P w Y a 7 n F c K 3 v B Y h q a K 7 u G Q b R K C a h 1 U 8 g G + f 6 / x t 7 1 2 q 0 o + v b s u y O K M l X Z U + R Q 8 D K s 5 6 b s m k r v X r 1 m Q x G w W 4 s b S 0 R V 7 S C I k U u w P E m m d L B V K h 5 + / s u E / v X N Q B k x g w m 6 I X I S x p 8 S o 4 g D + J c x O t i w d u M 1 r l S 9 E 5 c L X i v X z o M n 3 7 Q l X m U 0 / R g + C b i v t q r Z K 4 + N O g 2 W i c h c S Y K H D I c 3 m U k m p n w B K 9 d 7 l K J 4 Y b V M k 3 6 e Y Z t U g u R k p N e m O 2 T o W 0 R 7 3 H o D Q S u J x Q q p i f C x O 2 G + Y O 6 B M h V I q d g W F H W H H + z X M 1 O j 3 W C M b z x T E 5 5 M v y o y l 6 B 8 o D J Y a G j V + D 6 n J Y o 9 Q 1 G 6 R q M v + E U K l l 6 g w Y Y v T d o p L o y o m 6 L J b 9 p 2 / z E n a B j o m Z k U b a p d 5 r A B f g G D 7 Y r Y Y 1 J K 7 1 A g h a / r D L h N J A S q r d g X W m s B b v v 3 9 e x L W T b v M S W 6 3 F j V Z L N V Z u U v 6 Y d 0 5 g b W G 0 + z B b E 4 A O l v z A V l X F 7 g g p N A h X Y g R B S C L g K t G C H O I 3 g 2 N T 7 A x 8 S P j q 6 e h 0 U Y / M 3 N d Y P f 6 T 7 7 L S p e 4 C a / u + c 6 F 2 r K 3 U 4 m a G 3 u Y y Y h X 8 L B c U b U N 0 q t g y F w a k t 1 K I g V M N T t f Q R O J 4 E w j + N A 3 i Q m I 5 T 9 s q X 2 q x Q q B 7 / K 9 z + m W u 7 R I / w V U 6 C 3 S X Y 8 W G O K m A y 9 N R I h 4 n v H a m z p Y U k / J o + / C N 2 R p 9 8 1 z X 8 Y O 1 G i 0 N g g 7 Y c 4 Q L Y k H g t d S x K d Y H h 1 2 b L l 7 j 8 i / z b 3 9 p N D H h h J 3 t C K 7 u w z l i G H S S 4 U m O y V h K z K 2 3 L 1 Z 1 Z D E D V + U X X x T p T V Z I W D M X S E O 7 6 / P H R / e p P M p 0 Z r R B M 6 O + V F s B V O 1 s + V 3 g F m O l / E n e 5 7 f 8 k K g e 3 + f B i 4 N P V j W a X d Z 7 v E c S t + E r H 6 z f R 1 j j G n 5 d Z j z S e P j r 7 N b E b b K k V b 4 u g G F H 9 U a G Z i f q t L L l 0 W / u F U T 5 o J e 4 k M s J U 4 g h D U / 9 w w b I g p 7 I n 1 3 b p r f O 1 W R Q L + K K z G t I E p k A W K Y z 4 6 g C N v u b T A x r H v A Q E T 8 I Z U T J h l j r A m F c I J L f e p 1 O i R S d Y W q o Q S d H m 0 w e r K O V k a o S X u T 6 f B l R f U o C J s A 8 L O B d G X o g f / L y N t 0 6 w 2 2 4 N s T Z D b B g G P 2 B 9 2 o 4 R 3 x Q i T b W K b Z 0 / Q d L D M M M C 4 m D C 6 9 J N 8 k 2 r M F w 3 8 y / f u o 3 M b d Y W u X r H F B S X A o o 7 3 C x y d Y q I 1 3 l U O I k / f 3 q W Y 7 u z R + O l c K U 0 F O x a u d + A H f e n h u q g j j n 3 o c h B T d + U Y W z + t + 0 1 T v h h C 9 V P B u n V T x U 9 8 I q n 6 3 2 I d x a R 0 m x K + x z x W e 9 h a W C t v 1 d G z I B q 4 e k f O V 8 8 0 D I B L h n g N l y Z 7 k 9 2 e u Q + 8 h i D Y W 6 o b V R v y S I K / F G 3 J 9 N Z 0 9 K q L 0 C I y H w / g Z V o R 9 f x b I m 7 X G Q v W W w l i N s J d 9 g y / S j l 3 Y u x 3 7 i B p 8 7 i L X X K u W R Q x m g h M B W w t Y 1 y d i w m B j 1 w z F + E 9 A w t h x O C d U l 0 J 5 A 9 W 5 x P S v + 8 U p z 1 / c 1 8 + s H o 3 W o c v 4 t k w i L F c w c k G X a C X h Q t G s 3 H m d A 8 e W O W U K Y 2 x e 6 8 C C P / p C g + 2 i 8 R p k Q 8 t p 0 9 q a E 6 h L o d k Y H B M b 0 3 e d 2 0 a u n W w f I x o H p e / c b h W x T q p l H / a n I V K X 3 C C U Q Q u g P D A l I Z O M N Q S Q f P C J w N F 2 g G Y y D T S M l V L e 4 d s q n D 1 i R U d 3 5 / o X d y b T K b S y 0 t f Y T 4 + U m / e T l 8 D 3 Y U e L K C Z / + 4 f q 2 P G B 6 E i B I Q A x 1 k + J k a + J b J E h P L V T X Q A c D q l q d A C M n P n q Q v F r 4 X o C u b L S T 3 r l 4 e G 2 l T o G p q V E F 7 i m 4 h A A b J E r J Y f 3 q B h s J W 3 + w n w g / N d n 1 M O F 5 i s 6 A E Q f d z H T 0 2 a N c V y s a Y o T 6 T 6 5 u 0 8 k 2 7 3 r w / R V 6 8 o 4 j o E b f P 7 / 3 9 1 6 H j Y A M E g A h 4 K i L c N M Q R P O o G 4 h k k R 2 c N I 1 L L V Q H u H G 6 L p Y B I w 6 w h E 2 n u M z V o X b k S A J 6 D Q s 5 o t f P 1 q T n z g U U F S + V j z N Q 7 Z s Z O c b d 6 a L 4 S g S X G B K F k I 3 X C I m X F M Q Z F 5 E 2 T 4 v w r 6 U a n l o s x c W p u r S R M A H L 7 L i / J 8 u A L n W Q o 9 T 6 y V Q L 0 B a x H Q w Y L 5 h 0 G z D s 6 b j j 5 p n j O 1 5 J + a G K L w H 2 G 0 9 A C g n b P G 6 8 S V N / a L 2 C f S D s l 6 m Y k 0 g 0 y M T C I N h v F 3 M 0 W m z I u L d u I N c 3 h h u n d r d q p 5 0 v f D H E B 8 N + 3 F u A 4 / 7 q d o H u P M v R 4 5 X j W 7 H A Z y D H t V o K S M m g + / g Z Q i h J k G L C k i G a Z v 3 y M / t j G 6 b p S K P g z q S W K Q Q G w U 6 U G 5 T r c r Q Q F P 2 / 7 r R + x l E z l g X V u S S g k 8 N V Q t w K L H 6 N b 5 X i Q F f 9 N w v 6 i c V x R V K 5 j x O E D A E 5 X F L Y M K K c N J M P Q b O R 4 U o i N o + R t F O C g a 9 r 0 T 5 y u 3 7 f 5 A Z 2 N w C J P n + c l y r P f 3 x Z p M / m c j I r 0 m / v 5 + n T h z k h T L u X o O 8 m j D j A o F Q s l 5 O E 9 d r x b v r i O n b a E 3 q 4 M G Q w y g 8 i S K y 4 J k 5 c t T b i d + L Z I / 5 4 W p C f h U + 7 O d D W C T e + x G 2 X S W 7 w 2 2 V p 0 A H R 7 R X B m L 5 p P g Z 6 A v G e a m H d E 1 L h M w 9 g o t K k D T N J p g u M d L A j 1 l 2 A o B h U a 4 F U D P f B B D E n e 2 C + C n T t H 5 c y W h K o z q v i Q + 9 t W H 4 S Z / O K z / g 1 v / q V O C 6 B I n n 4 5 7 E M N F C 1 Q y 8 e F s 8 C 0 D G w l z b A 3 H K O n q x 6 t M m k h K A t 4 W K J C b e e 0 O W O e S f w R T C q i l 8 + U Q L h X d f v H + Q j X e 7 X u Y w Y k I r 2 V S e j M 4 4 a 6 K W M T x t w N M C 9 D J V e F F 9 E 0 0 J i w D G E M f F R Q X p r v D 2 G + H n / z M 8 / a z Q x J 7 N + h W i H r C O j H s B F P N w P w I g H t J V + / V W B X p m p 0 7 l J / R C v W + D S 3 J 3 P C T E 7 v U y X p 3 1 6 6 U S d / v N 2 M f i S F u M C s S i B i 6 t c r k t m C Z 1 e g 6 3 6 H h n 4 Z s g P 7 R 1 x o d + h n u t X u R B 8 v s F x T l j y s B t 8 o Q s J P t u w b o 1 8 f P 7 E L m + O x e i V I w N q u q h q / e 9 d H c 2 Q Z w O x 1 w u C Y 4 E c 8 U / g 2 + E C E x f 5 M S z J k g m I k w n f N / U q m Q B Y q a O c o 1 C e b W Y j B D I u b z Q s Y u 6 Z R k s 4 n g d + D R s i i g v C h X G c g b x s c 0 U P l o B 4 2 6 r f 2 l q 4 B l j S E + 2 V i 2 w t v n z y 4 k 9 S z C u B N h j a Z f k s L n I r U H X D 4 g L 4 / 5 / N t b 6 k G u L q E r r R 8 Q 7 s o L 5 v O k y 8 f l Z f W B 8 V W O X l W s u G R Q g h C e p X r 4 k X c o R p k u 7 4 k + L g h 4 y P D y V 3 m w 9 a J 8 V L J 3 y a H c P L W 5 1 Q B W 2 a F w H a Y G 9 f r M k 0 Y t 8 7 X w v G u O G q X m L i o n N h a V P n p I i / U 0 I P 2 d 9 c r t I t V s J u 3 4 E d Z / z g C D o p Q m X H X 0 g A V y Q F r o S Z T J I Z W 4 0 X c f 1 G Z E I X E b V O c M v l I m V + + d l S c 6 s + J B m 0 7 m g z 4 J / h 2 O p a x M P 9 i E t T m F 4 L w 2 j 2 x z r g k m G B N v Q o 4 r O L 1 e 2 M f E a e d C l / e m 2 7 b + v h H 3 2 d p 1 N j D R q v N O h D f p g c J E I d Z p e r I A 0 o f q D b p s 1 k q m u 2 r W T z N L g e H m l D w W / a U e E n 8 G g 7 I a y f v i N 8 8 9 X z 5 O V p Q f 7 p g B m l H X F / I U d / 4 a o Y h g D t B 3 B t Y b V A J g A r y c f J B L J B + r l R C 6 u N U S h J 0 1 f v P w y Z D I H 0 g r M g z E S R Z C d d y C d + E 5 Y M 6 i o R j T h t J t f l D U 1 M j u r 9 0 8 j B q + q 1 A 6 p l e J e 0 X x Y q D r x H w s h s H B 8 z z 3 7 w S p X + / p X t j o Y o 9 T q q P s l r h Y O E k g M e C R g H O g 4 / k w A / G 2 b h T T S O f x I H A Z l s O E I m 6 1 f h D F Q u F X U s n 5 e x D N 4 d g 0 C 6 d i M U 9 h N 4 k Y y Z W s 9 P + j J t M 4 B 5 9 P o d n 3 x 3 s F U 9 C 5 D A K r 7 o t v H b s P y c e O t G R A i k a b b N B L + Q S K y W 9 T c p l / M o y 1 U M U 6 f h + i Q z F w B h r A w i 8 G 4 I 1 R J c u x T 7 j / U D / j Y y I A P E I R W E N 2 E 4 I A Q L f g 5 5 4 u m 6 q D v C J s 7 k h f B G 4 g v 4 + h P G C Y W Q J y Q S + c C D D L R h M C h V l q I Z z O f J g Q L v 2 H w z U P h g 2 o p G h 4 2 i W 5 0 W I o i r c e K a s P x A E B t G m g 1 L H G p v p g b H I h 0 X g W j H B d I n J k Z Q A B A q Q + X s M 8 m M g 8 U t 0 6 B Y K t x g d F d 3 + m I 2 R f f A K B B M L I N p 1 + D i e 7 H 9 h O q 8 J U I o S G g b 7 1 g i C Y M o a G f F 0 i A g E 3 v 4 z 6 a H a T d u X u E S Z M L 3 U J x T E j p B v 5 E M Z O J r Q 3 9 + 2 E c v f o 4 p c K 0 x X h K 1 A U x / t l + r 5 q t i R w k Q h D V D Q A D x O + l W 9 9 X 6 m L Q 4 m Y K w u m 6 Y M 5 N n T G 7 0 d D g D R N p Q H B w U 6 3 R 6 T H v 1 7 C r u K Q 4 H 0 M H 3 r 2 y b 0 I t A l V 6 Y Y 3 R Y l d 0 V J o D J F 7 g s s i + I x g T h C I 0 P L A 9 I Y 8 W G b b q J 5 / 2 y W b Z M n l J J e A X J Z 8 M d B Q 6 Z + p 1 Y S x s e / e F Q 3 o 2 k i A N D k j B C Z e + A c s O B a w X V d h D L x B t r A r 8 b d v P z N v Q b H o g E + 7 L L f r V M d i C t L / F T U 6 N q g F i k 2 x x S y S / q P + M M g w b M g I r u 6 x R H g 9 d n q 8 F 8 G l 1 B 9 B U O K 7 f 9 B X E a l u 7 u I D 6 s 1 i G T x D l k i x I N h D H h l n j E h e H r N y 4 r m 1 i C K p / n K a v t g X Z D v 1 g t z N 3 w e N X b 9 w Z y i s 6 B F U y 6 X d t X l N m 6 V i K K r 2 H 2 K F l E N G z 9 K h o O 2 k T B M a L H k n Q r w h E M X V L O l M p F K R P A h F J q G Y K Z A 4 S E s s T p x 2 o f T u n 8 h C / r y v b s z K d 9 A H 7 Y 0 9 p 2 R o j V D a C r v D E k Y S U H x d x w x N 1 J 4 n l A m N A f d p W b c E A 6 n y p M p n w e d V Z l U K R T Y q i 4 z o U J d + z z p h O f K 7 5 F y t B X T 9 P e v a M E e v r e 6 6 L H D / r J G 0 M c F W O u h F R B b x 1 + k u 4 S w o b t / n E / i 0 O m 0 C o h j P d O T j 6 O m 5 2 d i R i b y C n k c 2 h s 2 R 3 g m o Q 2 6 H m r x c X H 1 6 T P N z z a q H Z 4 N 1 M c C F B D m B r y 5 V 1 g O 6 h O C n P C X 6 C r R l A N Q x 4 j w T 6 B 3 + a 3 l s e N D 9 N E A i K p P y C T + L V j 4 t T p a S 2 c Q U S L c l 5 d r J L d i T 0 m p f + A 7 k 3 M N l Q p a v V 2 8 R D G 7 6 V o D 1 g n T P a J j y t 3 n i P d E o A l U H i j 6 I F f O y P C q p m G b X 7 e s D / M i 3 3 D v O p q 2 A r C Y c + e E J H T i 4 U c j U + M m n I p P B D I l V K + Z t i s / w Q n Y N F P 7 S i + n v T F 4 z z d N T M L 1 W O f n q c 4 O p x J + G Q e S h 0 l U + j n T R h v 8 i D O S j x P 0 C a y p L F k w j F Z L L l a v h G 0 f k O u 6 e k x e a H r 8 q e l n j M + t K H / J P i n X J g d 0 M s k e 7 6 h Z c c M P Z 4 Z 8 Z 3 i 6 J G N 9 P g Z Y s A n X g 3 j J 2 k s 0 a o b x O q v 8 Q s h t M Y V x p v j W L K Y t I B s E C E P R H v 0 1 E r p P r y h V 2 9 d l X K 5 S G w 4 e J n w H 0 C 0 4 P 0 L f E H 7 9 U L a M X F c 8 L W Z 0 g 1 g N R T y B A Q w A o U O l V v T J A 4 E M H n w s 5 9 d Q L S q F g s H 6 d b 6 I M 7 G h + m 6 L 0 S t E w Z G D A 1 V T C l D c D S e 0 l G R O e X M g W 0 h u L Q s n J p g k f q h K p h r M 6 F K i s M D 1 O z T R / l g 0 k 8 o s r q 6 g S 7 C t U o e J 4 d L H k l j H e a N C R u X h T e R s B A n E k Z 6 a J V s N U + 5 o P F T k 2 N G 7 6 O S a K F m J j Z 4 a / 6 J / C O I n J V x + w 9 1 X 2 / i c Q A U a 2 U r I x N f / v m h z s r U 7 8 B M u 5 8 / z t H c M l R S d Q 0 Q f W N p I R P E 6 K P N 4 4 p r X U K / 6 n L Q w R C E Q 7 8 N o 0 d P C A S R M F x D r q Z P 7 / 3 o L S l f H I m E A k S 9 n H + i T w N J 6 g u L F M d R t 6 E w D T S q O h / e L 9 A v v i j K J C 6 Y e + K 1 s z U d c N n n e P A 8 G 0 y I C T 1 T s e Q I 3 R a C C K m c M L t K B I R Z h A D G L + K m c d 5 I O v u F O I i z x I J f C a h + 7 d 3 L 5 Z K b C G 0 J d W J 8 m 3 f G P 8 W B Q k b z m e n Z x t D r J D s 3 j n M 7 X P C l l Z U + Q J 7 / / q p A t 5 / m Z B p m E A h r U 2 E e 8 0 E A H h z P z N R t 0 L n A t U o u 4 i h 9 4 G c R J V d / a F X C N K 0 G m m M g r x g G K 2 G 8 J Y 8 l j b h G J N 7 X q h 6 s 1 D s / f E 3 K m I S W b n M r B R m K o w d X J i u p h E + c 0 m 9 W 6 u 5 8 1 l Q 3 D h 7 L T J r f f V 2 g X 9 4 u S j U H 1 T s L v O D 8 4 J V t m u z V 1 d X 3 A F v N g 5 I D 4 g Y K H y e A 4 3 f J w c r O G 9 k P r u b V M N K V K G H e k D C I M / k l j 0 0 z R s T m N X k y X M 6 p 6 c k W v l h p X + X j x P H h 0 D L J g T F f G f s 5 g v / 0 5 F 3 0 O s n Q I D 7 o x c y E T G y R s F o H 3 8 s I b p 2 p y 2 o c g 1 D F c 4 F p 2 6 w 6 i V 6 x R C y N S C w c E M G J i 6 R Z U d 0 N / B H R u I B c H A 7 9 6 o o h E U H Y p y s v n a P C D t P g s v b g 7 i V L M c 9 u p A B 6 U L i 8 U e k z 3 O F q 1 1 7 m 4 4 u T I w m L G x 5 9 x J Y p D h A I y 7 / g Q 8 d B A x 5 g q J Y B U G j o l P v Q D o n g h K 3 C J 4 b 1 o W / D a l 1 M P h s 2 Z E Q + a 3 2 k a i h p J s y u X U A D O q 8 1 N J / O n T v N J Y 3 y x J U d N a d U b M g 8 A I H 5 M / 9 I C 8 H x U v m L o t e t F O a M + 9 N 3 3 X / x h q q b X R I n D r Q R 0 E b 6 6 J v k H j s M g R o v d 8 D I P g N 0 6 M 5 T r F a i C q 6 K v Q O Z R L m d c C w 9 o p t 8 o Q O / O b b V Y y E c S C X p 1 m 9 J g 2 P Y 3 j z d R / z s j g x X a O Z U d O x e H L s + i k 9 P 4 6 l h C u o U U P 8 5 / P 2 p C J g 2 u B t g r n J Y t 1 W z w B q A R a Y x 5 f C v 7 x a C x d x c Y F 4 F T H C J 8 W u D C K j O Z l W J F e i S 4 x e F 3 j H e d V 0 i a j h I N + T R w a 2 a r l U 5 T p d 4 J Y 2 1 W J Z A k m b i 4 P / B u 2 + Y k r f H r o T S T + X 5 h O Q f 4 Z 8 4 7 G W R t B j 6 o c N i t e r R J 2 y p M G 0 w V u j A g m i t Z x p i t I R r Q f T h / b x M 9 o J 3 S L / 8 s i C j M N r h 4 p Q v p B o 0 q F I 3 6 Y s n W V Z Y q + R x g X 6 F Y d U 5 j e e N u B K 2 8 U K W W J z J p w 9 / x L E g z a S 7 V T 4 b H y W a z m P e Z B c d d F P T E 3 o C O 6 C j 2 z k 5 6 g X / 1 P 5 D y 9 q Q X D u p W + + h z s 0 Z r E g 4 P q R E w W j o j x 8 U 5 A V k H F g I Y G 4 5 r O 4 9 X s n S N 8 + T q 3 8 u 7 j 7 r f H G 2 X s a 8 c 8 2 s n v h M g O 8 W o V e W A C C K 1 S X V p 0 A k X c n B G 6 2 y m X D o G r / N a 4 4 Z E N F Y J 4 S t 7 t o 8 Y V 6 r 2 1 r 9 Q y e c T b t 2 4 0 p H h q J t t 7 k r E 2 N N b m 6 Z g p t / q H 4 t e B K p + q V b / T Z b G n Q m 4 J O C r V p 0 t X a L 3 5 g F 2 / a C T / p 4 6 j J U c z H S 4 w 8 P Y O V R H V Z C o e r 1 4 L n H j X 6 r + K r s I k b x 1 a / 6 p m F 1 Q z K Z d C c c 6 i H r Z C Q d Y U d v T d 5 A J I 3 j T V h c W C Z 5 o V s X 3 X / z r R s t v E i S j i s c p 0 9 w b l M 4 + w / l 5 E w B g p N k 6 T d g r V u 8 e E T n A l 7 E u k C V D q s Q 7 h V P V 7 M 7 V g t 7 F R j 5 g I 4 Y + x o C P a d / n c v R N t e e F t b x o D K 1 H q s z c E W P X E F a 3 K / 5 p Y 0 T + A 0 R b L o 8 6 E 2 6 J a j o K f z I a 8 m C O K P L H K d k M n 6 T D 3 F v v 3 O L y d L Z P e K z R c b d Z a i C C 2 M K J g V 3 S G U K B p c 3 / K e k 6 h c r 5 c J 9 X H z K T 9 / f f 6 P W C b M m v X 9 l b x N 3 u 6 O r + w W l 4 C N B q w 9 N W m Q i / e p 2 n j 7 + J s e K q v F W l B B O X K B n N s 7 x u 3 n Z H + i g y W e P Z U k W W q Y G T Z b Z j 3 2 E d E 4 a 8 p q w x B l B G / f y l Q t c / l Z O J E n H F g q Y G k e d H / 9 Y C w W W K 7 v d A i F e T 7 Y f g S c v q o B / x U B O f v p i f V x c y h d Z B 3 e R 2 x h 8 f / s K M 8 M N e u t c l f J m 3 n y 3 K q c E C M P Q K d 6 E Y U e H b H r g Q v d s G P o m c W E + S y I r V j f h Z j M + z a / Z 4 z V k I T W b B v H R C c F u Y K V Y t 6 / f e I m y W N W 8 Q 3 R J K I 8 b X W C + Q y I U 2 l g q i U N h n Z P u R y u F 9 0 l Y O t Q C X P i E r R X i 9 w J 0 a q z 3 W b U P 9 3 6 y 4 l M x x 3 o h u m B 1 Q / U i C I s o I a K W x s l j r E m 4 r 4 Z D M m m + U C e h o 9 F 9 k F a t 4 W W t 5 o P O h s d Q A k l Y D I S S K Z f N 0 K 3 X r 5 k z 6 g x d E Q p 4 + V K R r 5 Y t B A q n 5 J E C m p N C g 1 B O D v n Y 3 4 + k i m N p I x N 8 x 7 M X m J l 8 e x 6 B w o s O N P l B E Y 2 D s I K o P 9 A R F d 5 o v A j H W V I E e U y a 6 J h J N 2 m i b 5 L X 7 q s P e U m z u m n D o r u h / g r J D J H Q R Y 7 e P d 7 Q P / 3 L z y g b / X x 4 V w Q z x 3 Y j G f m i 1 x Z A C + U W P L g I 1 u W T T L E z M M o C 1 c d e h l V 4 t 3 0 0 U q g 7 R F F d E A m U X y X c x + h M Q B b X Z Y G + x d L d h z d c I Y f k U d 2 0 f g l D R 2 1 + p E l Y B X 5 f 9 q l T o Z i j k b G h F t 3 f T f b 0 X H z 5 c o U v k i m Q F E Y L b k 8 m K D z E 9 O V z o t k 7 R R L y f C e 6 n T 3 1 u C B U a q P 0 0 A M J Y 2 7 H B I U P / C w g h k 1 n N 6 i q 2 T z w 2 z i k S z 4 O m 3 T V O 6 R r n B u W / 2 v 3 E 1 F y q d + E A 9 f q M h 4 A P v 3 j P 3 9 g z q 4 7 Y M 6 W r n 9 Z 3 m t 6 g t s L c n J R U o W C E 1 a R s P h T U r W D + / K z V y C K 6 0 i o q G H c t Z M 1 9 Q d x o V 6 E o m m q I 0 4 Y x 3 L i R K d i e i V 5 g / + L d F s O o 5 N y r D C s w v o I K 2 b 9 L D I Q 1 q 9 L + O a t V 2 h 0 d M T R + M 5 / e 7 6 L J 6 b Q X R w t o P h N 4 V X 0 J P W p o m k Q v h V y j B Q h + L 7 3 F F y l t / 5 Q c N 8 1 L e / 5 d H Y M p D I 6 4 J D N z a 8 S h v W 4 G h d v k 0 f S g 3 j 1 q 6 5 Z M q n f 6 i b 2 E f I Y N x B J 1 z w Y 6 f D a G z f M W X a P P R M K 8 5 G d m S k F J 9 d g M x k M d 7 c n h 0 I G / v B E 7 U V N E e L y N M a L H W + E C h 8 V a 5 G i 4 / K g B + p / t G y G G D m i + o A 8 J p 8 N s + j x T L z R H z c c 7 G v y 2 X B A I M l r 4 q C T k s e Q y i F P E 2 m i s y q I / 8 G 7 b 1 I + v 9 f R K 0 T / D + a b 8 2 V g G O q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 G u i d = " f 4 1 f 9 a 1 2 - d e 2 0 - 4 f 3 a - 8 9 3 7 - 8 1 b 2 5 2 f 5 1 f b 7 "   R e v = " 1 "   R e v G u i d = " 6 5 6 1 a 6 8 f - f 2 0 5 - 4 f 0 5 - b 8 1 f - 0 1 9 b 4 f 6 7 e a b d " 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E651BBA1-B109-474E-AC23-97E7249620B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2EFD43F-70C0-4662-BCB8-FF293B92EADA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ANEXO N°5</vt:lpstr>
      <vt:lpstr>RESUMEN </vt:lpstr>
      <vt:lpstr>GASTO EN PERSONAL</vt:lpstr>
      <vt:lpstr>GASTOS DE OPERACIÓN</vt:lpstr>
      <vt:lpstr>EQUIPAMIENTO</vt:lpstr>
      <vt:lpstr>INFRAESTRUCTURA Y MOBILIARIO</vt:lpstr>
      <vt:lpstr>APORTES BENEFICIARIA</vt:lpstr>
      <vt:lpstr>APORTES ASOCIADAS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De la Fuente Vega</dc:creator>
  <cp:lastModifiedBy>Sebastian Fuentes Diaz</cp:lastModifiedBy>
  <cp:lastPrinted>2022-01-20T18:22:02Z</cp:lastPrinted>
  <dcterms:created xsi:type="dcterms:W3CDTF">2018-05-08T13:00:42Z</dcterms:created>
  <dcterms:modified xsi:type="dcterms:W3CDTF">2024-01-30T21:03:56Z</dcterms:modified>
</cp:coreProperties>
</file>